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<sst xmlns="http://schemas.openxmlformats.org/spreadsheetml/2006/main" count="2627" uniqueCount="1147">
  <si>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</si>
  <si>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</si>
  <si>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</si>
  <si>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</si>
  <si>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</si>
  <si>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</si>
  <si>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</si>
  <si>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</si>
  <si>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Flores da Cunha - 20/05</t>
  </si>
  <si>
    <t>XCM</t>
  </si>
  <si>
    <t>01.15592.12</t>
  </si>
  <si>
    <t>Caren Machado Menezes</t>
  </si>
  <si>
    <t>FEL</t>
  </si>
  <si>
    <t>Guerreiros do Pedal</t>
  </si>
  <si>
    <t>RS</t>
  </si>
  <si>
    <t xml:space="preserve">Campeonato Estadual </t>
  </si>
  <si>
    <t>CE</t>
  </si>
  <si>
    <t>01.1484.04</t>
  </si>
  <si>
    <t>Cristiana Mugnol</t>
  </si>
  <si>
    <t>ABC Concresul</t>
  </si>
  <si>
    <t>01.1008.04</t>
  </si>
  <si>
    <t>Darcy Egon Pereira</t>
  </si>
  <si>
    <t>VET</t>
  </si>
  <si>
    <t>Avulso</t>
  </si>
  <si>
    <t>01.7619.07</t>
  </si>
  <si>
    <t>Gilberto Pedro Fetter</t>
  </si>
  <si>
    <t>Acisapi/Dione Bike</t>
  </si>
  <si>
    <t>01.15597.12</t>
  </si>
  <si>
    <t>Claimar Jose Sbeghen</t>
  </si>
  <si>
    <t>M50-54</t>
  </si>
  <si>
    <t>Flores da Cunha - 22/05</t>
  </si>
  <si>
    <t>01.12982.10</t>
  </si>
  <si>
    <t>Jesus Volnei Dias Bueno</t>
  </si>
  <si>
    <t>01.1420.04</t>
  </si>
  <si>
    <t>Jose Luis Pereira Pires</t>
  </si>
  <si>
    <t>M45-49</t>
  </si>
  <si>
    <t>Espaço Fitness/Guenoa</t>
  </si>
  <si>
    <t>01.3045.05</t>
  </si>
  <si>
    <t>Rogerio Ilhas Dias</t>
  </si>
  <si>
    <t>M40-44</t>
  </si>
  <si>
    <t>01.1496.04</t>
  </si>
  <si>
    <t>Fulvio Pedro Boff</t>
  </si>
  <si>
    <t>M30-34</t>
  </si>
  <si>
    <t>01.15601.12</t>
  </si>
  <si>
    <t>Edson Ludvig</t>
  </si>
  <si>
    <t>01.13746.11</t>
  </si>
  <si>
    <t>Nelson Adilson Gass</t>
  </si>
  <si>
    <t>M35-39</t>
  </si>
  <si>
    <t>01.15594.12</t>
  </si>
  <si>
    <t>Fabio Gracia Lima</t>
  </si>
  <si>
    <t>Nobre Bicicletas</t>
  </si>
  <si>
    <t>01.13168.10</t>
  </si>
  <si>
    <t>Juliano Arce Nunes</t>
  </si>
  <si>
    <t>01.15049.11</t>
  </si>
  <si>
    <t>Marco Aurelio Leis Trindade</t>
  </si>
  <si>
    <t>01.13741.11</t>
  </si>
  <si>
    <t>Sidnei Molon</t>
  </si>
  <si>
    <t>M30</t>
  </si>
  <si>
    <t>01.13745.11</t>
  </si>
  <si>
    <t>Jeronimo Machado Wernz</t>
  </si>
  <si>
    <t>01.1428.04</t>
  </si>
  <si>
    <t>Sergio Soares Cruz</t>
  </si>
  <si>
    <t>MEL</t>
  </si>
  <si>
    <t>02.16548.12</t>
  </si>
  <si>
    <t>Josemar Cristiano Sobolevski</t>
  </si>
  <si>
    <t>Pref Chapeco/Unochapeco</t>
  </si>
  <si>
    <t>SC</t>
  </si>
  <si>
    <t>04.9471.08</t>
  </si>
  <si>
    <t>Everson de Assis Camilo</t>
  </si>
  <si>
    <t>GRCE Memorial/PM Santos</t>
  </si>
  <si>
    <t>SP</t>
  </si>
  <si>
    <t>01.4929.06</t>
  </si>
  <si>
    <t>Ulysses Traslatti Pante</t>
  </si>
  <si>
    <t>Estação Bike</t>
  </si>
  <si>
    <t>01.3247.05</t>
  </si>
  <si>
    <t>Jonas da Silva</t>
  </si>
  <si>
    <t>Campeonato Estadual</t>
  </si>
  <si>
    <t>02.2217.04</t>
  </si>
  <si>
    <t>Robson Ferreira da Silva</t>
  </si>
  <si>
    <t>Amazonas Bike</t>
  </si>
  <si>
    <t>06.15817.12</t>
  </si>
  <si>
    <t>Nathalia Rosa de Oliveira</t>
  </si>
  <si>
    <t>RJ</t>
  </si>
  <si>
    <t>06.2190.04</t>
  </si>
  <si>
    <t>Therezinha de Jesus Costa Mendonça</t>
  </si>
  <si>
    <t>Amazonas Bike/Intense</t>
  </si>
  <si>
    <t>06.13031.10</t>
  </si>
  <si>
    <t>Adelia Rosina de Freitas</t>
  </si>
  <si>
    <t>06.11693.09</t>
  </si>
  <si>
    <t>Cassio Antonio da Silva Valinote</t>
  </si>
  <si>
    <t>06.11568.09</t>
  </si>
  <si>
    <t>Kaio Cezar da Silva Cordeiro</t>
  </si>
  <si>
    <t>06.2163.04</t>
  </si>
  <si>
    <t>Igor Ramon da Silva Fonseca</t>
  </si>
  <si>
    <t>06.10980.09</t>
  </si>
  <si>
    <t>Carlos Henrique de Castro Gomes</t>
  </si>
  <si>
    <t>06.13506.11</t>
  </si>
  <si>
    <t>Gustavo Campos Neves</t>
  </si>
  <si>
    <t>06.11498.09</t>
  </si>
  <si>
    <t>Izaias de Oliveira Teixeira</t>
  </si>
  <si>
    <t>Elite Bike Show</t>
  </si>
  <si>
    <t>06.1837.04</t>
  </si>
  <si>
    <t>Erivan Muniz Mello</t>
  </si>
  <si>
    <t>06.11691.09</t>
  </si>
  <si>
    <t>Felipe da Costa Inacio</t>
  </si>
  <si>
    <t>06.11257.09</t>
  </si>
  <si>
    <t>Josenildo Areas Vieira</t>
  </si>
  <si>
    <t>06.1839.04</t>
  </si>
  <si>
    <t>Fabio Ribeiro Azevedo</t>
  </si>
  <si>
    <t>06.1700.04</t>
  </si>
  <si>
    <t>Amarildo Ferreira</t>
  </si>
  <si>
    <t>06.12264.10</t>
  </si>
  <si>
    <t>Sergio Andre Mendonça Garcia</t>
  </si>
  <si>
    <t>06.8388.09</t>
  </si>
  <si>
    <t>Marcelo Bartolini Freitas</t>
  </si>
  <si>
    <t>06.2220.04</t>
  </si>
  <si>
    <t>Claudio Roberto Alves de Souza</t>
  </si>
  <si>
    <t>06.9737.10</t>
  </si>
  <si>
    <t>João Carlos Grillo Folly</t>
  </si>
  <si>
    <t>06.6680.07</t>
  </si>
  <si>
    <t>Vinicius Medrado de Franco</t>
  </si>
  <si>
    <t>06.2174.04</t>
  </si>
  <si>
    <t>Luiz Claudio Vargas de Andrade</t>
  </si>
  <si>
    <t>06.16293.12</t>
  </si>
  <si>
    <t>João Luis Custodio</t>
  </si>
  <si>
    <t>06.11925.10</t>
  </si>
  <si>
    <t>Guilherme Sá Freire de Werneck</t>
  </si>
  <si>
    <t>FW Engenharia/Três Rios/Amazonas Bike</t>
  </si>
  <si>
    <t>06.10949.09</t>
  </si>
  <si>
    <t>Luiz Antonio Carrilho da Fonseca e Silva</t>
  </si>
  <si>
    <t>06.15815.12</t>
  </si>
  <si>
    <t>Vicente Beghelli Netto</t>
  </si>
  <si>
    <t>06.10975.09</t>
  </si>
  <si>
    <t>Jose Guilherme Pereira Peixoto</t>
  </si>
  <si>
    <t>06.10968.09</t>
  </si>
  <si>
    <t>Victor de Moraes Puga Netto</t>
  </si>
  <si>
    <t>06.3929.05</t>
  </si>
  <si>
    <t>Paulo Roberto Correa</t>
  </si>
  <si>
    <t>06.11591.09</t>
  </si>
  <si>
    <t>Pedro Krause dos Santos Rocha</t>
  </si>
  <si>
    <t>06.11524.09</t>
  </si>
  <si>
    <t>Alexander Teixeira Artemenko</t>
  </si>
  <si>
    <t>06.11547.09</t>
  </si>
  <si>
    <t>Pedro Chapim Filho</t>
  </si>
  <si>
    <t>06.2327.04</t>
  </si>
  <si>
    <t>Niedson Pastor de Albuquerque</t>
  </si>
  <si>
    <t>M55-59</t>
  </si>
  <si>
    <t>06.6048.06</t>
  </si>
  <si>
    <t>Antonio Ferreira de Oliveira</t>
  </si>
  <si>
    <t>06.11833.09</t>
  </si>
  <si>
    <t>Jose Alberto Manger</t>
  </si>
  <si>
    <t>06.8123.09</t>
  </si>
  <si>
    <t>Carlos Alberto da Cunha Brum</t>
  </si>
  <si>
    <t>01.16369.12</t>
  </si>
  <si>
    <t>João Constantino Soares Terres</t>
  </si>
  <si>
    <t>01.3107.05</t>
  </si>
  <si>
    <t>Cicero Paiva</t>
  </si>
  <si>
    <t>Vale do Araguaia - 08/04</t>
  </si>
  <si>
    <t>Tour de MTB RJ - 29/04</t>
  </si>
  <si>
    <t>09.4940.06</t>
  </si>
  <si>
    <t>Gesiel Nunes de Lima</t>
  </si>
  <si>
    <t>Clube Araguaia de Ciclismo</t>
  </si>
  <si>
    <t>GO</t>
  </si>
  <si>
    <t>11.8578.08</t>
  </si>
  <si>
    <t>Bruno Aguiar Silva</t>
  </si>
  <si>
    <t>Ser Cidade Verde/Mato Grosso</t>
  </si>
  <si>
    <t>MT</t>
  </si>
  <si>
    <t>11.16447.12</t>
  </si>
  <si>
    <t>Gabriel Henrique Rodrigues Marques</t>
  </si>
  <si>
    <t>Sinop/MTB</t>
  </si>
  <si>
    <t>11.10728.09</t>
  </si>
  <si>
    <t>Sinicleito Vieira Canela</t>
  </si>
  <si>
    <t>ACT/Tangara da Serra/Bike Shop</t>
  </si>
  <si>
    <t>11.9183.08</t>
  </si>
  <si>
    <t>Leandro Alves Honorio</t>
  </si>
  <si>
    <t>11.9512.08</t>
  </si>
  <si>
    <t>Jane Maria de Jesus</t>
  </si>
  <si>
    <t>Pref M de Chapada dos Guimarães</t>
  </si>
  <si>
    <t>09.9904.10</t>
  </si>
  <si>
    <t>Clube Pro-ciclo de Ciclismo</t>
  </si>
  <si>
    <t>09.7340.07</t>
  </si>
  <si>
    <t>Wanderson Xavier Pereira da Silva</t>
  </si>
  <si>
    <t>11.9118.08</t>
  </si>
  <si>
    <t>Juliano Marcio Rockembach</t>
  </si>
  <si>
    <t>11.3559.05</t>
  </si>
  <si>
    <t>Odirlei Banfi</t>
  </si>
  <si>
    <t>Sorriso MTB</t>
  </si>
  <si>
    <t>11.10716.09</t>
  </si>
  <si>
    <t>Leandro Hulland Pereira</t>
  </si>
  <si>
    <t>Secreta Bike/Barra do Garça</t>
  </si>
  <si>
    <t>11.13879.11</t>
  </si>
  <si>
    <t>Wellington Alves de Fatima</t>
  </si>
  <si>
    <t>11.16454.12</t>
  </si>
  <si>
    <t>Ezequiel Felix</t>
  </si>
  <si>
    <t>11.15287.11</t>
  </si>
  <si>
    <t>Daniel Fernando Pianovski</t>
  </si>
  <si>
    <t>11.15288.11</t>
  </si>
  <si>
    <t>Celso de Oliveira Souza</t>
  </si>
  <si>
    <t>11.9182.08</t>
  </si>
  <si>
    <t>Pyerre de Alcantara C Sousa</t>
  </si>
  <si>
    <t>Secreta Bike/Barra do Garças</t>
  </si>
  <si>
    <t>11.113.04</t>
  </si>
  <si>
    <t>Marcos Antonio Machry</t>
  </si>
  <si>
    <t>11.11385.09</t>
  </si>
  <si>
    <t>Vagner Pericin</t>
  </si>
  <si>
    <t>Ser Ciddae Verde</t>
  </si>
  <si>
    <t>11.10714.09</t>
  </si>
  <si>
    <t>Leandro Kroetzler</t>
  </si>
  <si>
    <t>ACT/Tangara da Serra/Avulso</t>
  </si>
  <si>
    <t>11.16465.12</t>
  </si>
  <si>
    <t>Valneis Alves Rego</t>
  </si>
  <si>
    <t>11.3560.05</t>
  </si>
  <si>
    <t>Vanderli Vilela dos Santos</t>
  </si>
  <si>
    <t>09.14047.11</t>
  </si>
  <si>
    <t>Cleide Ferreira Reis</t>
  </si>
  <si>
    <t>11.2103.04</t>
  </si>
  <si>
    <t>Nardelio Aparecido da Guia</t>
  </si>
  <si>
    <t>11.2441.04</t>
  </si>
  <si>
    <t>Nardinho Parecido de Souza</t>
  </si>
  <si>
    <t>06.11239.09</t>
  </si>
  <si>
    <t>Francisco Antonio dos Santos Jr</t>
  </si>
  <si>
    <t>06.4313.05</t>
  </si>
  <si>
    <t>Anderson Damião Reis da Silva</t>
  </si>
  <si>
    <t>06.15362.11</t>
  </si>
  <si>
    <t>Alexa Claudia Diekhaus</t>
  </si>
  <si>
    <t>06.13516.11</t>
  </si>
  <si>
    <t>Talita Francisco de Oliveira</t>
  </si>
  <si>
    <t>06.6459.07</t>
  </si>
  <si>
    <t>Monica Espirito Santo Bernardes</t>
  </si>
  <si>
    <t>Granja RJ</t>
  </si>
  <si>
    <t>06.16341.12</t>
  </si>
  <si>
    <t>Glauber da Cunha</t>
  </si>
  <si>
    <t>06.16563.12</t>
  </si>
  <si>
    <t>Ruan David Martins Meireles</t>
  </si>
  <si>
    <t>06.14668.11</t>
  </si>
  <si>
    <t>Ariel Antares Pozzobon Rodrigues</t>
  </si>
  <si>
    <t>06.17374.12</t>
  </si>
  <si>
    <t>Tiago Waiandt da Silva</t>
  </si>
  <si>
    <t>04.16555.12</t>
  </si>
  <si>
    <t>Rafael Martins</t>
  </si>
  <si>
    <t>São Jose dos Campos/Sec Esp Lazer</t>
  </si>
  <si>
    <t>04.10057.10</t>
  </si>
  <si>
    <t>Rogerio Rodrigues Borges</t>
  </si>
  <si>
    <t>Paulinho Bikes/Santa Cruz das Palmeiras</t>
  </si>
  <si>
    <t>06.17423.12</t>
  </si>
  <si>
    <t>Gilliard de Oliveira Almeida</t>
  </si>
  <si>
    <t>Liga Sul Fluminense de Ciclismo</t>
  </si>
  <si>
    <t>06.11681.09</t>
  </si>
  <si>
    <t>Denilson de Oliveira Silva</t>
  </si>
  <si>
    <t>06.16823.12</t>
  </si>
  <si>
    <t>Daniel Ferreira Inacio</t>
  </si>
  <si>
    <t>Malakacabos da Bike</t>
  </si>
  <si>
    <t>06.13523.11</t>
  </si>
  <si>
    <t>Eliberto Pinheiro de Lima</t>
  </si>
  <si>
    <t>06.2183.04</t>
  </si>
  <si>
    <t>Pacifico Delai</t>
  </si>
  <si>
    <t>Liga Sul Fluminense</t>
  </si>
  <si>
    <t>06.15355.11</t>
  </si>
  <si>
    <t>Marcos Horacio de C Andrade</t>
  </si>
  <si>
    <t>06.5249.06</t>
  </si>
  <si>
    <t>Sebastião Cardoso Severino</t>
  </si>
  <si>
    <t>11.9501.08</t>
  </si>
  <si>
    <t>Marcos Antonio de Araujo</t>
  </si>
  <si>
    <t>Campeonato Brasileiro - 03/09</t>
  </si>
  <si>
    <t>CN</t>
  </si>
  <si>
    <t>02.1747.04</t>
  </si>
  <si>
    <t>Gilberto Veiga de Goes</t>
  </si>
  <si>
    <t>Joinville/Trust</t>
  </si>
  <si>
    <t>02.1378.04</t>
  </si>
  <si>
    <t>Ricardo Alexandre Pscheidt</t>
  </si>
  <si>
    <t>Felej/Joinville</t>
  </si>
  <si>
    <t>04.13959.11</t>
  </si>
  <si>
    <t>Leandro Donizete dos Santos</t>
  </si>
  <si>
    <t>Ass Paulinia de Desportos</t>
  </si>
  <si>
    <t>03.4329.05</t>
  </si>
  <si>
    <t>Rogerio do Nascimento Macedo</t>
  </si>
  <si>
    <t>Clube Maringaense de Ciclismo</t>
  </si>
  <si>
    <t>PR</t>
  </si>
  <si>
    <t>05.479.04</t>
  </si>
  <si>
    <t>Marcelo Candido da Silva</t>
  </si>
  <si>
    <t>LM/Shimano de MTB</t>
  </si>
  <si>
    <t>MG</t>
  </si>
  <si>
    <t>09.4051.05</t>
  </si>
  <si>
    <t>Raphael Mesquita Mendes</t>
  </si>
  <si>
    <t>Ass Ciclistica Alfa</t>
  </si>
  <si>
    <t>03.9268.08</t>
  </si>
  <si>
    <t>Alisson Denis Chepak</t>
  </si>
  <si>
    <t>Equipe Piru Bike</t>
  </si>
  <si>
    <t>03.739.04</t>
  </si>
  <si>
    <t>Daniel Azevedo Dalavali</t>
  </si>
  <si>
    <t>02.534.04</t>
  </si>
  <si>
    <t>Daniel Carneiro Brum R Zoia</t>
  </si>
  <si>
    <t>Hidrorepell Tintas/FME/Bike Point</t>
  </si>
  <si>
    <t>02.5120.06</t>
  </si>
  <si>
    <t>Luis Henrique Visentainer</t>
  </si>
  <si>
    <t>01.12984.10</t>
  </si>
  <si>
    <t>Marcelo Bendlin Leon</t>
  </si>
  <si>
    <t>Espaço Fitness/Lcg It Service/Potos Baldissera</t>
  </si>
  <si>
    <t>03.8062.09</t>
  </si>
  <si>
    <t>Fernando Zanatta</t>
  </si>
  <si>
    <t>04.902.04</t>
  </si>
  <si>
    <t>Sidnei dos Santos</t>
  </si>
  <si>
    <t>Suzano/DSW Automotive</t>
  </si>
  <si>
    <t>03.14423.11</t>
  </si>
  <si>
    <t>Edegar Barboza</t>
  </si>
  <si>
    <t>05.16140.12</t>
  </si>
  <si>
    <t>Luiz Felipe Nabahier Duarte</t>
  </si>
  <si>
    <t>Bike Shop/Vilas Chale Motel/Kiko Motos/Supermerc</t>
  </si>
  <si>
    <t>03.7201.07</t>
  </si>
  <si>
    <t>Rauny Leonardo Silveira Gonçalves</t>
  </si>
  <si>
    <t>03.5229.06</t>
  </si>
  <si>
    <t>Alexandre Alves Quintino</t>
  </si>
  <si>
    <t>Pref Mun de Colombo</t>
  </si>
  <si>
    <t>03.7031.07</t>
  </si>
  <si>
    <t>Elvis Felisberto de Miranda</t>
  </si>
  <si>
    <t>Clube DataRo de Ciclismo/Foz do Iguaçu</t>
  </si>
  <si>
    <t>03.8101.09</t>
  </si>
  <si>
    <t>João Paulo Caseta</t>
  </si>
  <si>
    <t>02.6656.07</t>
  </si>
  <si>
    <t>William Alexi</t>
  </si>
  <si>
    <t>Scott-Fittipaldi/FMD São Bento do Sul</t>
  </si>
  <si>
    <t>03.6647.07</t>
  </si>
  <si>
    <t>Alexandre Marcelo Lopes</t>
  </si>
  <si>
    <t>Ass Guarapuavana de Ciclismo</t>
  </si>
  <si>
    <t>18.1851.04</t>
  </si>
  <si>
    <t>Jardel Silva Lima Moura</t>
  </si>
  <si>
    <t>Barcellos Sports Fortaleza</t>
  </si>
  <si>
    <t>03.10241.08</t>
  </si>
  <si>
    <t>Fagner do Amaral</t>
  </si>
  <si>
    <t>GF Ciclismo/Unilance</t>
  </si>
  <si>
    <t>03.5026.06</t>
  </si>
  <si>
    <t>Edivan Nogueira Mamedio</t>
  </si>
  <si>
    <t>Ciclofoz-Ass Iguaçuense de Ciclismo</t>
  </si>
  <si>
    <t>05.501.04</t>
  </si>
  <si>
    <t>Roberta Kelly Stopa</t>
  </si>
  <si>
    <t>Damatta/Mob/Ashima/X-Fusion</t>
  </si>
  <si>
    <t>04.7172.07</t>
  </si>
  <si>
    <t>Luisa Helena Silva Saft</t>
  </si>
  <si>
    <t>GRCE Memorial/Pref de Santos</t>
  </si>
  <si>
    <t>02.9887.10</t>
  </si>
  <si>
    <t>Tania Clair Pickler</t>
  </si>
  <si>
    <t>Assiclo</t>
  </si>
  <si>
    <t>04.1193.04</t>
  </si>
  <si>
    <t>Tatiani Cristina de Oliveira</t>
  </si>
  <si>
    <t>Smel/Boi Gordo/Triex/Sertãozinho</t>
  </si>
  <si>
    <t>04.3237.05</t>
  </si>
  <si>
    <t>Luana Machado</t>
  </si>
  <si>
    <t>Specialized/São Jose dos Campos/Kuota</t>
  </si>
  <si>
    <t>05.4546.06</t>
  </si>
  <si>
    <t>Glaidiany de Cassia A Resende</t>
  </si>
  <si>
    <t>04.15742.12</t>
  </si>
  <si>
    <t>Ana Luisa Korc Panini</t>
  </si>
  <si>
    <t>AAA Metodista/Giant/Newmillen/Penks/Shimano</t>
  </si>
  <si>
    <t>04.5892.06</t>
  </si>
  <si>
    <t>Valeria Aparecida da Conceição</t>
  </si>
  <si>
    <t>Avulso/Maxxis/Calypso/Proshock</t>
  </si>
  <si>
    <t>03.15990.12</t>
  </si>
  <si>
    <t>Giselle Borsato Moreira</t>
  </si>
  <si>
    <t>03.2715.05</t>
  </si>
  <si>
    <t>Tenile Polegatch dos Anjos</t>
  </si>
  <si>
    <t>05.5171.06</t>
  </si>
  <si>
    <t>Marcia Helena de Paula Matos</t>
  </si>
  <si>
    <t>03.5315.06</t>
  </si>
  <si>
    <t>Rosangela Maria dos Santos</t>
  </si>
  <si>
    <t>Smel Araucaria</t>
  </si>
  <si>
    <t>03.3607.05</t>
  </si>
  <si>
    <t>Elione Reni Zimmermann</t>
  </si>
  <si>
    <t>Ciclofoz/Ass Iguaçuense de Ciclismo</t>
  </si>
  <si>
    <t>Campeonato Brasileiro - 02/09</t>
  </si>
  <si>
    <t>04.11947.10</t>
  </si>
  <si>
    <t>Lazaro Tadeu Lara</t>
  </si>
  <si>
    <t>Smel/Unimed/Boi Gordo/Triex/Sertãozinho</t>
  </si>
  <si>
    <t>04.8413.08</t>
  </si>
  <si>
    <t>Reinoldo Marques Pereira Costa</t>
  </si>
  <si>
    <t>04.9953.10</t>
  </si>
  <si>
    <t>Adriano H Penacchi Cheregatti</t>
  </si>
  <si>
    <t>05.587.04</t>
  </si>
  <si>
    <t>Felipe Alves Avelar</t>
  </si>
  <si>
    <t>Dom Pedro II/Bike Shop</t>
  </si>
  <si>
    <t>03.15992.12</t>
  </si>
  <si>
    <t>Jose Miguel Cordeiro</t>
  </si>
  <si>
    <t>04.13119.10</t>
  </si>
  <si>
    <t>Agnaldo Maximo de Oliveira</t>
  </si>
  <si>
    <t>Pedal Sem Limites</t>
  </si>
  <si>
    <t>02.15638.12</t>
  </si>
  <si>
    <t>Jehan Marcellus Jarschel</t>
  </si>
  <si>
    <t>05.7880.09</t>
  </si>
  <si>
    <t>Tripp Aventura</t>
  </si>
  <si>
    <t>Bruno Oliveira dos Santos</t>
  </si>
  <si>
    <t>05.3329.05</t>
  </si>
  <si>
    <t>Bruno Drumond Silva</t>
  </si>
  <si>
    <t>Bike Shop</t>
  </si>
  <si>
    <t>03.3030.05</t>
  </si>
  <si>
    <t>Alekssandro Ribeiro da Rocha</t>
  </si>
  <si>
    <t>Pref Municipal de Colombo</t>
  </si>
  <si>
    <t>03.17151.12</t>
  </si>
  <si>
    <t>Jeremias Titiski</t>
  </si>
  <si>
    <t>03.16388.12</t>
  </si>
  <si>
    <t>Felipe Emiliano Puebla Rosales</t>
  </si>
  <si>
    <t>Ass 13ª MTB Ponta Grossa</t>
  </si>
  <si>
    <t>02.16943.12</t>
  </si>
  <si>
    <t>Diego Nau Marques</t>
  </si>
  <si>
    <t>12.8997.08</t>
  </si>
  <si>
    <t>Fausto Gonçalves de Oliveira</t>
  </si>
  <si>
    <t>BA</t>
  </si>
  <si>
    <t>05.6385.07</t>
  </si>
  <si>
    <t>Cesar Gonçalves Moura</t>
  </si>
  <si>
    <t>Oce/Giro Sport Center/OTG</t>
  </si>
  <si>
    <t>04.3986.05</t>
  </si>
  <si>
    <t>Juliano da Silva</t>
  </si>
  <si>
    <t>03.11302.09</t>
  </si>
  <si>
    <t>Angelo Teleginski Turra</t>
  </si>
  <si>
    <t>01.3422.05</t>
  </si>
  <si>
    <t>Guilherme Wilhelms</t>
  </si>
  <si>
    <t>Camptrail/Atac</t>
  </si>
  <si>
    <t>03.11576.09</t>
  </si>
  <si>
    <t>Rodrigo Salim</t>
  </si>
  <si>
    <t>04.13508.11</t>
  </si>
  <si>
    <t>Gesio Jose da Silva</t>
  </si>
  <si>
    <t>04.13288.10</t>
  </si>
  <si>
    <t>Reginaldo Mariano</t>
  </si>
  <si>
    <t>Ass Batataense de Ciclismo</t>
  </si>
  <si>
    <t>03.11025.09</t>
  </si>
  <si>
    <t>Kleberson Bordon Silva</t>
  </si>
  <si>
    <t>02.3426.05</t>
  </si>
  <si>
    <t>Leandro Puttkammer</t>
  </si>
  <si>
    <t>Alemão Bike Shop</t>
  </si>
  <si>
    <t>04.12901.10</t>
  </si>
  <si>
    <t>Alex do Carmo de Oliveira</t>
  </si>
  <si>
    <t>05.11705.09</t>
  </si>
  <si>
    <t>Thiago Drews Elias</t>
  </si>
  <si>
    <t>Brou Tripp Aventuras</t>
  </si>
  <si>
    <t>03.4216.05</t>
  </si>
  <si>
    <t>Everaldo Teixeira Dela Vedova</t>
  </si>
  <si>
    <t>03.11719.09</t>
  </si>
  <si>
    <t>Julio Cesar Eduardo de Lima</t>
  </si>
  <si>
    <t>02.8569.08</t>
  </si>
  <si>
    <t>Robson Ricardo de Souza</t>
  </si>
  <si>
    <t>03.1662.04</t>
  </si>
  <si>
    <t>Marcos Fernando da Cruz</t>
  </si>
  <si>
    <t>Ass de MTB de Guarapuava</t>
  </si>
  <si>
    <t>03.3290.05</t>
  </si>
  <si>
    <t>Ageu Santos Taborda</t>
  </si>
  <si>
    <t>03.13763.11</t>
  </si>
  <si>
    <t>Murilo Donizete Manzatti</t>
  </si>
  <si>
    <t>Clube Campolarguense de Ciclismo</t>
  </si>
  <si>
    <t>03.9644.08</t>
  </si>
  <si>
    <t>Andre Ricardo Savio</t>
  </si>
  <si>
    <t>03.3008.05</t>
  </si>
  <si>
    <t>Carlos Roberto Gonçalves da Pinho</t>
  </si>
  <si>
    <t>03.5237.06</t>
  </si>
  <si>
    <t>Luis Gustavo Klemba</t>
  </si>
  <si>
    <t>03.3680.05</t>
  </si>
  <si>
    <t>Fabrini de Alencar Nogueira</t>
  </si>
  <si>
    <t>03.14430.11</t>
  </si>
  <si>
    <t>Ivo Leandro Zanlorense</t>
  </si>
  <si>
    <t>04.4190.05</t>
  </si>
  <si>
    <t>Jose Benoni da Costa</t>
  </si>
  <si>
    <t>Pro Event/Sel Marilia</t>
  </si>
  <si>
    <t>06.11694.09</t>
  </si>
  <si>
    <t>Wilian Antonio da Silva</t>
  </si>
  <si>
    <t>04.2625.05</t>
  </si>
  <si>
    <t>Carlos Alberto Ribeiro</t>
  </si>
  <si>
    <t>Fesp/Fund de Ensino Superior de Passos</t>
  </si>
  <si>
    <t>05.465.04</t>
  </si>
  <si>
    <t>Wagno Antonio da Silva</t>
  </si>
  <si>
    <t>Ws Bikes</t>
  </si>
  <si>
    <t>04.5924.06</t>
  </si>
  <si>
    <t>Ednilson Lopes Cardeli</t>
  </si>
  <si>
    <t>PM Cosmopolis</t>
  </si>
  <si>
    <t>03.1738.04</t>
  </si>
  <si>
    <t>Ulisses Marcelo Binde</t>
  </si>
  <si>
    <t>03.9126.08</t>
  </si>
  <si>
    <t>Emerson Jose dos Santos</t>
  </si>
  <si>
    <t>03.14240.11</t>
  </si>
  <si>
    <t>Clodoaldo Aparecido Rocha</t>
  </si>
  <si>
    <t>Clube Ciclistico Araponguense</t>
  </si>
  <si>
    <t>02.4854.06</t>
  </si>
  <si>
    <t>Alexandre Florentino da Silva</t>
  </si>
  <si>
    <t>MTB Floripa/Cicles Hoffmann</t>
  </si>
  <si>
    <t>03.11378.09</t>
  </si>
  <si>
    <t>Andre Rodrigues dos Santos</t>
  </si>
  <si>
    <t>03.10893.09</t>
  </si>
  <si>
    <t>Paulo Sergio Cavalheiro</t>
  </si>
  <si>
    <t>05.17436.12</t>
  </si>
  <si>
    <t>Marcelo Rodrigo Tavares</t>
  </si>
  <si>
    <t>03.15091.11</t>
  </si>
  <si>
    <t>Cristiano Bernardo da Silva</t>
  </si>
  <si>
    <t>03.857.04</t>
  </si>
  <si>
    <t>Ronaldo da Silva</t>
  </si>
  <si>
    <t>02.7701.07</t>
  </si>
  <si>
    <t>Claudiomir Dias</t>
  </si>
  <si>
    <t>03.1692.04</t>
  </si>
  <si>
    <t>Rogerio Rebinski Jr</t>
  </si>
  <si>
    <t>03.4278.05</t>
  </si>
  <si>
    <t>Roberto Marques dos Santos</t>
  </si>
  <si>
    <t>03.131.04</t>
  </si>
  <si>
    <t>Carlos Roberto Martinelli</t>
  </si>
  <si>
    <t>03.1627.04</t>
  </si>
  <si>
    <t>Marcio Rogerio Rasera</t>
  </si>
  <si>
    <t>05.2067.04</t>
  </si>
  <si>
    <t>Alexandre Freitas Costa</t>
  </si>
  <si>
    <t>Brow Aventura/Tripp Aventura</t>
  </si>
  <si>
    <t>09.10097.10</t>
  </si>
  <si>
    <t>Giovane de Carvalho Rufino</t>
  </si>
  <si>
    <t>02.4740.06</t>
  </si>
  <si>
    <t>Pierre Zonta</t>
  </si>
  <si>
    <t>Equipe Sabia/Giro Bike</t>
  </si>
  <si>
    <t>03.146.04</t>
  </si>
  <si>
    <t>Emerson Ogawa</t>
  </si>
  <si>
    <t>02.17116.12</t>
  </si>
  <si>
    <t>Marcio Pimentel Marquesini</t>
  </si>
  <si>
    <t>03.4865.06</t>
  </si>
  <si>
    <t>Jhon Fischer Cucunuba Bermudez</t>
  </si>
  <si>
    <t>02.1189.04</t>
  </si>
  <si>
    <t>Otavio Jose Souza Tavares</t>
  </si>
  <si>
    <t>03.6659.07</t>
  </si>
  <si>
    <t>Jose Ivonei dos Santos</t>
  </si>
  <si>
    <t>03.15827.12</t>
  </si>
  <si>
    <t>Jean Felde de Liz</t>
  </si>
  <si>
    <t>Campeoanato Brasileiro - 02/09</t>
  </si>
  <si>
    <t>03.823.04</t>
  </si>
  <si>
    <t>Renato Baron</t>
  </si>
  <si>
    <t>03.4545.05</t>
  </si>
  <si>
    <t>Tarcisio Bilinski</t>
  </si>
  <si>
    <t>04.8907.10</t>
  </si>
  <si>
    <t>Clecio Ricardo Bazanelli</t>
  </si>
  <si>
    <t>04.17571.12</t>
  </si>
  <si>
    <t>Aguinaldo Dias Pierini</t>
  </si>
  <si>
    <t>03.11024.09</t>
  </si>
  <si>
    <t>Cesar Augusto Moreno</t>
  </si>
  <si>
    <t>07.5687.06</t>
  </si>
  <si>
    <t>Luiz Maria Rovetta</t>
  </si>
  <si>
    <t>PM Anchieta</t>
  </si>
  <si>
    <t>ES</t>
  </si>
  <si>
    <t>03.9686.08</t>
  </si>
  <si>
    <t>Marcos Antonio Razera</t>
  </si>
  <si>
    <t>01.4540.06</t>
  </si>
  <si>
    <t>Herivelto Paiva</t>
  </si>
  <si>
    <t>03.16119.12</t>
  </si>
  <si>
    <t>Marcelo Pereira Ferreira</t>
  </si>
  <si>
    <t>03.12655.10</t>
  </si>
  <si>
    <t>Antonio Carlos Duda</t>
  </si>
  <si>
    <t>12.3772.05</t>
  </si>
  <si>
    <t>Dorivaldo Correia de Abreu</t>
  </si>
  <si>
    <t>01.1451.04</t>
  </si>
  <si>
    <t>Ricardo Alves Machado</t>
  </si>
  <si>
    <t>03.130.04</t>
  </si>
  <si>
    <t>Carlos Eduardo Schwabe</t>
  </si>
  <si>
    <t>03.2844.05</t>
  </si>
  <si>
    <t>Willians Sada</t>
  </si>
  <si>
    <t>04.9647.08</t>
  </si>
  <si>
    <t>Roberto Marino Davila</t>
  </si>
  <si>
    <t>01.1525.04</t>
  </si>
  <si>
    <t>Silvio Ricardo Ferrari</t>
  </si>
  <si>
    <t>03.9404.08</t>
  </si>
  <si>
    <t>Silvano Antonio Gelinski</t>
  </si>
  <si>
    <t>Clube campolarguense de Ciclismo</t>
  </si>
  <si>
    <t>01.15335.11</t>
  </si>
  <si>
    <t>Lucio Carlos Prates da Costa</t>
  </si>
  <si>
    <t>03.16038.12</t>
  </si>
  <si>
    <t>Roberto Vosnika</t>
  </si>
  <si>
    <t>03.7566.07</t>
  </si>
  <si>
    <t>João Luiz da Nova Alves</t>
  </si>
  <si>
    <t>03.7488.07</t>
  </si>
  <si>
    <t>Gilberto Miguel Engroff</t>
  </si>
  <si>
    <t>04.6744.07</t>
  </si>
  <si>
    <t>Jusmar Correa da Silva</t>
  </si>
  <si>
    <t>03.12989.10</t>
  </si>
  <si>
    <t>Luiz Cesar Malanski Maganelli</t>
  </si>
  <si>
    <t>04.5922.06</t>
  </si>
  <si>
    <t>Jarbas Lopes Cardeli</t>
  </si>
  <si>
    <t>03.6658.07</t>
  </si>
  <si>
    <t>Evilasio Wielewski</t>
  </si>
  <si>
    <t>04.13509.11</t>
  </si>
  <si>
    <t>Donato Jeronimo Machado</t>
  </si>
  <si>
    <t>Smel/Umined/Boi Gordo/Triex/Sertãozinho</t>
  </si>
  <si>
    <t>03.1628.04</t>
  </si>
  <si>
    <t>Roberto Thomaz</t>
  </si>
  <si>
    <t>Sul Brasileiro - 18/08</t>
  </si>
  <si>
    <t>02.14109.11</t>
  </si>
  <si>
    <t>Guilherme Amado Hadlich</t>
  </si>
  <si>
    <t>Avai/Fme Florianopolis/APGF</t>
  </si>
  <si>
    <t>02.4678.06</t>
  </si>
  <si>
    <t>Samuel Niels</t>
  </si>
  <si>
    <t>Pedalando pela Vida</t>
  </si>
  <si>
    <t>02.4189.05</t>
  </si>
  <si>
    <t>Valmor Hausmann</t>
  </si>
  <si>
    <t>FMD Blumenau/The Philippines/GMX</t>
  </si>
  <si>
    <t>02.13930.11</t>
  </si>
  <si>
    <t>Thiago Rodrigo Demarchi</t>
  </si>
  <si>
    <t>Sapo Verde/Sec de Desenvolvimento Economico/Uniass</t>
  </si>
  <si>
    <t>02.4605.06</t>
  </si>
  <si>
    <t>Willian de Borba</t>
  </si>
  <si>
    <t>02.1620.04</t>
  </si>
  <si>
    <t>João Batista Facchini</t>
  </si>
  <si>
    <t>02.7681.07</t>
  </si>
  <si>
    <t>Rodrigo da Fonseca Johnecki</t>
  </si>
  <si>
    <t>The Philippines/Gmx/Fmd Blumenau</t>
  </si>
  <si>
    <t>02.1980.04</t>
  </si>
  <si>
    <t>Tenier Regir da Silva</t>
  </si>
  <si>
    <t>02.13999.11</t>
  </si>
  <si>
    <t>Alexandre Schulter</t>
  </si>
  <si>
    <t>MTB Floripa</t>
  </si>
  <si>
    <t>02.13179.10</t>
  </si>
  <si>
    <t>Fabio Salvador</t>
  </si>
  <si>
    <t>02.658.04</t>
  </si>
  <si>
    <t>Sergio Jose Reis</t>
  </si>
  <si>
    <t>Krona Tubos e Conexões</t>
  </si>
  <si>
    <t>02.13640.11</t>
  </si>
  <si>
    <t>Marcos Ricardo Huskes</t>
  </si>
  <si>
    <t>The Philippines/GMX/FMD Blumenau</t>
  </si>
  <si>
    <t>02.9956.10</t>
  </si>
  <si>
    <t>Jefferson Noemio Kranholdt</t>
  </si>
  <si>
    <t>Pedalli Bike Shop/Copia dos Gemeos/Farma Tottal</t>
  </si>
  <si>
    <t>02.9957.10</t>
  </si>
  <si>
    <t>Anderson Kranholdt</t>
  </si>
  <si>
    <t>02.16372.12</t>
  </si>
  <si>
    <t>Edwilson de Oliveira</t>
  </si>
  <si>
    <t>Studio Agostinho(fotografia)</t>
  </si>
  <si>
    <t>02.6873.07</t>
  </si>
  <si>
    <t>Claudio Antonio Bastiani</t>
  </si>
  <si>
    <t>02.4606.06</t>
  </si>
  <si>
    <t>Ingwald Evald</t>
  </si>
  <si>
    <t>Avulso-Indaial</t>
  </si>
  <si>
    <t>02.7705.07</t>
  </si>
  <si>
    <t>João Carlos Luiz</t>
  </si>
  <si>
    <t>02.15636.12</t>
  </si>
  <si>
    <t>Gabriela Venier Zytkewicz</t>
  </si>
  <si>
    <t>02.4588.06</t>
  </si>
  <si>
    <t>Marlise Schroder Evald</t>
  </si>
  <si>
    <t>Iron Biker - 21/10</t>
  </si>
  <si>
    <t>04.1459.04</t>
  </si>
  <si>
    <t>Edivando de Souza Cruz</t>
  </si>
  <si>
    <t>09.4354.05</t>
  </si>
  <si>
    <t>Josemberg Nunes Pinho</t>
  </si>
  <si>
    <t>05.663.04</t>
  </si>
  <si>
    <t>Hugo Alves Prado Neto</t>
  </si>
  <si>
    <t>Oce-Treinenet/KHS/Infanti/Damatta/Girospor</t>
  </si>
  <si>
    <t>05.3328.05</t>
  </si>
  <si>
    <t>Moises Lourenço Silva Santos</t>
  </si>
  <si>
    <t>Jcbikes/Orbea/Viverbemnutriesp/Ironbikes</t>
  </si>
  <si>
    <t>05.16107.12</t>
  </si>
  <si>
    <t>Junio Alves Vieira</t>
  </si>
  <si>
    <t>Cemil</t>
  </si>
  <si>
    <t>05.10405.09</t>
  </si>
  <si>
    <t>Gustavo Ricardo Santos</t>
  </si>
  <si>
    <t>07.1460.04</t>
  </si>
  <si>
    <t>Apolonio Carneiro Pinto</t>
  </si>
  <si>
    <t>05.12817.10</t>
  </si>
  <si>
    <t>Leticia Jaqueline Soares Candido</t>
  </si>
  <si>
    <t>Tripp Aventura/Specialized/Lanchonete da Cloa</t>
  </si>
  <si>
    <t>05.10759.09</t>
  </si>
  <si>
    <t>Liege da Silva Walter</t>
  </si>
  <si>
    <t>Ikenfix/Alto Rendimento</t>
  </si>
  <si>
    <t>05.10312.09</t>
  </si>
  <si>
    <t>Raquel Fernandez Gontijo</t>
  </si>
  <si>
    <t>Desafio Cicles Langner - 02/12</t>
  </si>
  <si>
    <t>03.1035.04</t>
  </si>
  <si>
    <t>Alcides Flaviano Simões Vieira</t>
  </si>
  <si>
    <t>Desafio Cicles Lagner - 02/12</t>
  </si>
  <si>
    <t>03.13761.11</t>
  </si>
  <si>
    <t>Fabio Jose Lopes dos Santos</t>
  </si>
  <si>
    <t>03.3600.05</t>
  </si>
  <si>
    <t>Gilberto Antonio S Cardoso</t>
  </si>
  <si>
    <t>03.14684.11</t>
  </si>
  <si>
    <t>Fabio Ditzel Tozetto</t>
  </si>
  <si>
    <t>03.4709.06</t>
  </si>
  <si>
    <t>Cesar Luiz dos Santos</t>
  </si>
  <si>
    <t>03.5794.06</t>
  </si>
  <si>
    <t>João Pedro de Jesus Carvalho</t>
  </si>
  <si>
    <t>Marcos Alexandre Bronoski</t>
  </si>
  <si>
    <t>01.5835.12</t>
  </si>
  <si>
    <t>03.3252.05</t>
  </si>
  <si>
    <t>Aluizio Durval Resende Maia</t>
  </si>
  <si>
    <t>02.3534.05</t>
  </si>
  <si>
    <t>Jose Wilmar Carvalho</t>
  </si>
  <si>
    <t>Roda Livre Bikers</t>
  </si>
  <si>
    <t>Rally 40 graus - 25/11</t>
  </si>
  <si>
    <t>19.14978.11</t>
  </si>
  <si>
    <t>Thiago Aderrangel de Sousa</t>
  </si>
  <si>
    <t>Parnabike</t>
  </si>
  <si>
    <t>PI</t>
  </si>
  <si>
    <t>18.13407.11</t>
  </si>
  <si>
    <t>Josefferson de Oliveira Lima</t>
  </si>
  <si>
    <t>Ass de Ciclismo da Serra da Ibiapaba</t>
  </si>
  <si>
    <t>19.6323.07</t>
  </si>
  <si>
    <t>Emanoel de Jesus da Costa Rabelo</t>
  </si>
  <si>
    <t>Giro Radical</t>
  </si>
  <si>
    <t>19.15375.11</t>
  </si>
  <si>
    <t>Aldrin Cavalcante Santos</t>
  </si>
  <si>
    <t>Pedal Bikers Club</t>
  </si>
  <si>
    <t>19.16840.12</t>
  </si>
  <si>
    <t>Lucas Melo de Carvalho Mota</t>
  </si>
  <si>
    <t>18.5456.06</t>
  </si>
  <si>
    <t>Diego de Almeida Ferreira</t>
  </si>
  <si>
    <t>Instituto Pedalar</t>
  </si>
  <si>
    <t>19.16051.12</t>
  </si>
  <si>
    <t>Marcelo Victor Duarte de Abreu</t>
  </si>
  <si>
    <t>Biker Piaui</t>
  </si>
  <si>
    <t>Rally 40 Graus - 25/11</t>
  </si>
  <si>
    <t>19.14581.11</t>
  </si>
  <si>
    <t>Maria do Carmo de Oliveira Castro</t>
  </si>
  <si>
    <t>40 Graus</t>
  </si>
  <si>
    <t>19.4201.05</t>
  </si>
  <si>
    <t>Lidiana Alves Macedo</t>
  </si>
  <si>
    <t>Via Bike</t>
  </si>
  <si>
    <t>19.10777.09</t>
  </si>
  <si>
    <t>Leila Maria Melo de Matos</t>
  </si>
  <si>
    <t>19.10527.09</t>
  </si>
  <si>
    <t>Karina Rodrigues de Sousa</t>
  </si>
  <si>
    <t>19.10528.09</t>
  </si>
  <si>
    <t>Antonia Luiza Rodrigues dos Santos</t>
  </si>
  <si>
    <t>19.15610.12</t>
  </si>
  <si>
    <t>Gracielle Melo de Carvalho Mota</t>
  </si>
  <si>
    <t>19.17691.12</t>
  </si>
  <si>
    <t>Pedro Igor de Sousa Pereira</t>
  </si>
  <si>
    <t>19.14946.11</t>
  </si>
  <si>
    <t>Cainan Silva Barros</t>
  </si>
  <si>
    <t>19.17878.12</t>
  </si>
  <si>
    <t>Diego Ramon Silva Lima</t>
  </si>
  <si>
    <t>19.16048.12</t>
  </si>
  <si>
    <t>Lucas Lages Castelo Branco</t>
  </si>
  <si>
    <t>18.14049.11</t>
  </si>
  <si>
    <t>Wallykson D Vasconcelos Freitas</t>
  </si>
  <si>
    <t>Associc</t>
  </si>
  <si>
    <t>19.6143.06</t>
  </si>
  <si>
    <t xml:space="preserve">Jonas de Sousa Oliveira </t>
  </si>
  <si>
    <t>19.15374.11</t>
  </si>
  <si>
    <t>Jose Itamar Ferreira Filho</t>
  </si>
  <si>
    <t>19.15267.11</t>
  </si>
  <si>
    <t>Carlos Janiel dos Santos</t>
  </si>
  <si>
    <t>19.12198.10</t>
  </si>
  <si>
    <t>Marcilon Gonçalves Chaves</t>
  </si>
  <si>
    <t>Guaribas Estrada e Trilha-Club Ciclismo</t>
  </si>
  <si>
    <t>19.17876.12</t>
  </si>
  <si>
    <t>Gustavo Vieira de A Jr</t>
  </si>
  <si>
    <t>19.8355.09</t>
  </si>
  <si>
    <t>Roberto Eustaquio de Brito Jr</t>
  </si>
  <si>
    <t>Filhos do Sol Biker's</t>
  </si>
  <si>
    <t>19.14515.11</t>
  </si>
  <si>
    <t>Marcos Vinicius Morais S Cruz</t>
  </si>
  <si>
    <t>Cremosinho</t>
  </si>
  <si>
    <t>19.10775.09</t>
  </si>
  <si>
    <t>Anderson Porto da Costa</t>
  </si>
  <si>
    <t>19.15396.11</t>
  </si>
  <si>
    <t>Thiago Monteiro dos S Silva</t>
  </si>
  <si>
    <t>19.14765.11</t>
  </si>
  <si>
    <t>Francisco Rubens Visgueira Felix</t>
  </si>
  <si>
    <t>19.13792.11</t>
  </si>
  <si>
    <t>Deybth Oliveira Pereira</t>
  </si>
  <si>
    <t>19.2929.05</t>
  </si>
  <si>
    <t>Joceano Lustosa Alves</t>
  </si>
  <si>
    <t>19.2657.05</t>
  </si>
  <si>
    <t>Delano Rodrigues Rocha</t>
  </si>
  <si>
    <t>19.10602.09</t>
  </si>
  <si>
    <t>Jonas Figueiredo de Carvalho</t>
  </si>
  <si>
    <t>19.10781.09</t>
  </si>
  <si>
    <t>Adonai Alves Diniz Segundo</t>
  </si>
  <si>
    <t>Calangos</t>
  </si>
  <si>
    <t>19.15404.11</t>
  </si>
  <si>
    <t>Ricardo Vidigal</t>
  </si>
  <si>
    <t>19.16377.12</t>
  </si>
  <si>
    <t xml:space="preserve">Jose Carlos de Sousa </t>
  </si>
  <si>
    <t>19.14500.11</t>
  </si>
  <si>
    <t>Jose Gonçalves Murta</t>
  </si>
  <si>
    <t>19.14584.11</t>
  </si>
  <si>
    <t>Fabio Nogueira Dantas</t>
  </si>
  <si>
    <t>18.3360.05</t>
  </si>
  <si>
    <t>Eduardo Lopes da Silva</t>
  </si>
  <si>
    <t>Ceara Biker</t>
  </si>
  <si>
    <t>19.15383.11</t>
  </si>
  <si>
    <t>Roberto Gayoso Castelo Branco Jr</t>
  </si>
  <si>
    <t>19.10774.09</t>
  </si>
  <si>
    <t>Carlos Eduardo Lopes de Souza</t>
  </si>
  <si>
    <t>19.4814.06</t>
  </si>
  <si>
    <t>Leonardo e Silva Rocha</t>
  </si>
  <si>
    <t>Teresina Bikers Club-TBC</t>
  </si>
  <si>
    <t>19.15388.11</t>
  </si>
  <si>
    <t>Adriano Maranhão S Rocha da Silva</t>
  </si>
  <si>
    <t>19.15425.11</t>
  </si>
  <si>
    <t>Oswaldo Marques Sousa Filho</t>
  </si>
  <si>
    <t>19.17919.12</t>
  </si>
  <si>
    <t>Luiz Felinto de Melo Neto</t>
  </si>
  <si>
    <t>19.14657.11</t>
  </si>
  <si>
    <t>Bruno Viana de Area Leão</t>
  </si>
  <si>
    <t>19.2658.05</t>
  </si>
  <si>
    <t>Leandro Cardoso Lages</t>
  </si>
  <si>
    <t>19.2656.05</t>
  </si>
  <si>
    <t>Ernani de Castro Costa</t>
  </si>
  <si>
    <t>19.3119.05</t>
  </si>
  <si>
    <t>Luciano Uchoa Fraga Leitão</t>
  </si>
  <si>
    <t>Teresina Bikers Club - TBC</t>
  </si>
  <si>
    <t>19.14572.11</t>
  </si>
  <si>
    <t>Antonio Wilson de Sousa Monteiro</t>
  </si>
  <si>
    <t>19.6240.07</t>
  </si>
  <si>
    <t>Francisco Helio Camelo Ferreira</t>
  </si>
  <si>
    <t>19.16060.12</t>
  </si>
  <si>
    <t>Julio Cesar Cabral Furtado</t>
  </si>
  <si>
    <t>19.14511.11</t>
  </si>
  <si>
    <t>Pedro Araujo de Oliveira</t>
  </si>
  <si>
    <t>19.17395.12</t>
  </si>
  <si>
    <t>D'sordi Sousa Dantas</t>
  </si>
  <si>
    <t>19.6304.07</t>
  </si>
  <si>
    <t>Helder Silva Brigido de Sá</t>
  </si>
  <si>
    <t>19.6309.07</t>
  </si>
  <si>
    <t>Marcelo Parente Facão</t>
  </si>
  <si>
    <t>19.15378.11</t>
  </si>
  <si>
    <t>Rogerio Alves Oliveira</t>
  </si>
  <si>
    <t>Bikers Club</t>
  </si>
  <si>
    <t>19.2664.05</t>
  </si>
  <si>
    <t>Ricardo Paraguassu M de Sá</t>
  </si>
  <si>
    <t>19.6245.07</t>
  </si>
  <si>
    <t>Jose Ribamar da Silva</t>
  </si>
  <si>
    <t>19.14571.11</t>
  </si>
  <si>
    <t>Jose Araujo Fortes Filho</t>
  </si>
  <si>
    <t>19.17687.12</t>
  </si>
  <si>
    <t>Gerson Linhares Ferreira</t>
  </si>
  <si>
    <t>19.17887.12</t>
  </si>
  <si>
    <t>Wagner Dias de Freitas</t>
  </si>
  <si>
    <t>19.15380.11</t>
  </si>
  <si>
    <t>Rubens Santos Carvalho</t>
  </si>
  <si>
    <t>19.14302.11</t>
  </si>
  <si>
    <t>Antonio Francisco de Oliveira</t>
  </si>
  <si>
    <t>19.10202.08</t>
  </si>
  <si>
    <t>Francisco das Chagas de Lima</t>
  </si>
  <si>
    <t>19.289.04</t>
  </si>
  <si>
    <t>Wilson Parente Sobrinho</t>
  </si>
  <si>
    <t>Secreta Bike - 16/09</t>
  </si>
  <si>
    <t>11.105.04</t>
  </si>
  <si>
    <t>Wayne Alcantara Lima</t>
  </si>
  <si>
    <t>11.5523.05</t>
  </si>
  <si>
    <t>Lucineide Amelia Sales</t>
  </si>
  <si>
    <t>Unic-Universidade de Cuiaba</t>
  </si>
  <si>
    <t>09.10024.10</t>
  </si>
  <si>
    <t xml:space="preserve">Cassio Rocha </t>
  </si>
  <si>
    <t>11.13875.11</t>
  </si>
  <si>
    <t>Jucie Vieira de Oliveira</t>
  </si>
  <si>
    <t>09.14002.11</t>
  </si>
  <si>
    <t>Valker Parreira da Silva</t>
  </si>
  <si>
    <t>11.10254.08</t>
  </si>
  <si>
    <t>Roberval Elizaldo de Oliveira</t>
  </si>
  <si>
    <t>Barra do Garças/Avulso</t>
  </si>
  <si>
    <t>11.1287.04</t>
  </si>
  <si>
    <t>Elber dos Santos Ribeiro</t>
  </si>
  <si>
    <t>Primavera do Leste/Avulso</t>
  </si>
  <si>
    <t>11.4451.05</t>
  </si>
  <si>
    <t>Edeval da Costa Siqueira</t>
  </si>
  <si>
    <t>Cuiaba/Avulso</t>
  </si>
  <si>
    <t>09.14053.11</t>
  </si>
  <si>
    <t>Pericles Vagner Batista</t>
  </si>
  <si>
    <t>Maraton de garibaldi - 28/10</t>
  </si>
  <si>
    <t>01.15595.12</t>
  </si>
  <si>
    <t>Silvana Menegon</t>
  </si>
  <si>
    <t>Maraton de Garibaldi - 28/10</t>
  </si>
  <si>
    <t>02.11174.09</t>
  </si>
  <si>
    <t>Jose Augusto Almeida Fagundes</t>
  </si>
  <si>
    <t>01.2042.04</t>
  </si>
  <si>
    <t>Daniel dos Santos Oliveira</t>
  </si>
  <si>
    <t>Dalmedsul-Bike Adventure</t>
  </si>
  <si>
    <t>01.7849.08</t>
  </si>
  <si>
    <t>Francisco Rotta Muller</t>
  </si>
  <si>
    <t>01.9387.08</t>
  </si>
  <si>
    <t>Rogerio Andretta</t>
  </si>
  <si>
    <t>Espaço Fitness/Lcg It Service/Postos Baldissera</t>
  </si>
  <si>
    <t>01.4630.06</t>
  </si>
  <si>
    <t>Diogo Zanetti</t>
  </si>
  <si>
    <t>Adhv</t>
  </si>
  <si>
    <t>01.3142.5</t>
  </si>
  <si>
    <t>Dalton Dal Castel</t>
  </si>
  <si>
    <t>01.13758.11</t>
  </si>
  <si>
    <t>Baltazar Francisco Braga</t>
  </si>
  <si>
    <t>Faccin Bicicletas - Santa Ciclismo</t>
  </si>
  <si>
    <t>01.7588.07</t>
  </si>
  <si>
    <t>Rodrigo Vargas</t>
  </si>
  <si>
    <t>Acivas Unimed VS</t>
  </si>
  <si>
    <t>01.9417.08</t>
  </si>
  <si>
    <t>Davi Fernandes da Silva</t>
  </si>
  <si>
    <t>01.12986.10</t>
  </si>
  <si>
    <t xml:space="preserve">Leonardo Parada </t>
  </si>
  <si>
    <t>01.17489.12</t>
  </si>
  <si>
    <t>Jose Fernando E Oliveira</t>
  </si>
  <si>
    <t>01.16371.12</t>
  </si>
  <si>
    <t>Natan Mezzomo Felli</t>
  </si>
  <si>
    <t>Ams - Ass Mountain Bike da Serra</t>
  </si>
  <si>
    <t>01.17487.12</t>
  </si>
  <si>
    <t>Sidnei Rodrigues Padilha</t>
  </si>
  <si>
    <t>01.15614.12</t>
  </si>
  <si>
    <t>Lucas Balestro</t>
  </si>
  <si>
    <t>01.16373.12</t>
  </si>
  <si>
    <t>Sidnei Titton</t>
  </si>
  <si>
    <t>01.4893.06</t>
  </si>
  <si>
    <t>Vinicius Gabrielli</t>
  </si>
  <si>
    <t>03.12692.10</t>
  </si>
  <si>
    <t>Mauro Ricetti Paes</t>
  </si>
  <si>
    <t>Liga de Ciclismo Campos Gerais</t>
  </si>
  <si>
    <t>03.950.04</t>
  </si>
  <si>
    <t xml:space="preserve">Lucimara Ramão </t>
  </si>
  <si>
    <t>03.8365.09</t>
  </si>
  <si>
    <t>Frederico Bisetto</t>
  </si>
  <si>
    <t>03.14674.11</t>
  </si>
  <si>
    <t>Fernando Lombardi</t>
  </si>
  <si>
    <t>03.6646.07</t>
  </si>
  <si>
    <t>Rennan Cavalin Lopes</t>
  </si>
  <si>
    <t>03.16056.12</t>
  </si>
  <si>
    <t>Diego Jose Neves</t>
  </si>
  <si>
    <t>03.14248.11</t>
  </si>
  <si>
    <t>Miqueias de Oliveira Muniz</t>
  </si>
  <si>
    <t>03.127.04</t>
  </si>
  <si>
    <t>Ricardo Jose Krzesinski</t>
  </si>
  <si>
    <t>03.14676.11</t>
  </si>
  <si>
    <t>Denilson Antonio Gaspar</t>
  </si>
  <si>
    <t>03.138.04</t>
  </si>
  <si>
    <t>Marcio Reis dos Santos</t>
  </si>
  <si>
    <t>03.14673.11</t>
  </si>
  <si>
    <t>Elvis Crema</t>
  </si>
  <si>
    <t>03.204.04</t>
  </si>
  <si>
    <t>Luiz Antonio Constantino</t>
  </si>
  <si>
    <t>03.3682.05</t>
  </si>
  <si>
    <t>Jose Carlos Pimenta de Souza Motta</t>
  </si>
  <si>
    <t>03.3324.05</t>
  </si>
  <si>
    <t>Alvin Foltran Jr</t>
  </si>
  <si>
    <t>03.7022.07</t>
  </si>
  <si>
    <t>João Wildes Caetano</t>
  </si>
  <si>
    <t>03.4229.05</t>
  </si>
  <si>
    <t>Jose Paulo Pagni</t>
  </si>
  <si>
    <t>Copa Tangara da Serra - 17/11</t>
  </si>
  <si>
    <t>11.17819.12</t>
  </si>
  <si>
    <t>Roberto Rodrigues Missioneiro</t>
  </si>
  <si>
    <t>11.20.04</t>
  </si>
  <si>
    <t>Clemilson Reginaldo Ramires</t>
  </si>
  <si>
    <t>11.18.04</t>
  </si>
  <si>
    <t>Miguel Angelo Ramires</t>
  </si>
  <si>
    <t>11.4289.05</t>
  </si>
  <si>
    <t>Wallison Barbosa da Silva</t>
  </si>
  <si>
    <t>02.16378.12</t>
  </si>
  <si>
    <t>Caio de Huanca Cabrera Cascaes</t>
  </si>
  <si>
    <t>02.11313.09</t>
  </si>
  <si>
    <t>Osmar Alexandre Dalcanale</t>
  </si>
  <si>
    <t>02.1749.04</t>
  </si>
  <si>
    <t>Gustavo Henrique Zorzo</t>
  </si>
  <si>
    <t>02.12297.10</t>
  </si>
  <si>
    <t>Ricardo Zerbin</t>
  </si>
  <si>
    <t>02.1750.04</t>
  </si>
  <si>
    <t>Herberth Rafael Sprotte</t>
  </si>
  <si>
    <t>Coyotes/FMD-SBS</t>
  </si>
  <si>
    <t>RANKING XCM SUB-30 - 18/12/2012 - FINAL</t>
  </si>
  <si>
    <t>02.11315.09</t>
  </si>
  <si>
    <t>Leomar da silva</t>
  </si>
  <si>
    <t>Sec de Esporte de Itapema</t>
  </si>
  <si>
    <t>02.9885.10</t>
  </si>
  <si>
    <t>Marcio de Oliveira</t>
  </si>
  <si>
    <t>02.13151.10</t>
  </si>
  <si>
    <t>Fabio Urban</t>
  </si>
  <si>
    <t>02.15616.12</t>
  </si>
  <si>
    <t>Geovani Campregher</t>
  </si>
  <si>
    <t>02.16429.12</t>
  </si>
  <si>
    <t>Rafael Alexandre Cardoso</t>
  </si>
  <si>
    <t>02.13997.11</t>
  </si>
  <si>
    <t>Paulo Roberto Adriano</t>
  </si>
  <si>
    <t>02.5036.06</t>
  </si>
  <si>
    <t>Douglas Wehmuth</t>
  </si>
  <si>
    <t>WB BikeShop/Pedalando pela Vida</t>
  </si>
  <si>
    <t>02.5775.06</t>
  </si>
  <si>
    <t>Jorge Luiz dos Santos</t>
  </si>
  <si>
    <t>02.11105.09</t>
  </si>
  <si>
    <t>Ivon Monteiro de Souza</t>
  </si>
  <si>
    <t>02.6827.07</t>
  </si>
  <si>
    <t>William Max Muller</t>
  </si>
  <si>
    <t>RANKING XCM MASTER 50-54 - 18/12/2012 - FINAL</t>
  </si>
  <si>
    <t>RANKING XCM MASTER 55-59 - 18/12/2012 - FINAL</t>
  </si>
  <si>
    <t>RANKING XCM VETERANO - 18/12/2012 - FINAL</t>
  </si>
  <si>
    <t>09.9275.08</t>
  </si>
  <si>
    <t>Mario Antonio Verissino de Oliveira</t>
  </si>
  <si>
    <t>Nomades Bike Clube</t>
  </si>
  <si>
    <t>09.10100.10</t>
  </si>
  <si>
    <t>Igor França Tsuzuki</t>
  </si>
  <si>
    <t>Clube de Esporte Os Goiabas</t>
  </si>
  <si>
    <t>09.14006.11</t>
  </si>
  <si>
    <t>Handy Ulacia de Morais</t>
  </si>
  <si>
    <t>09.13924.11</t>
  </si>
  <si>
    <t>Francisco Maria de Lacerda Neto</t>
  </si>
  <si>
    <t>09.5007.06</t>
  </si>
  <si>
    <t>Juliano Garcia Martins</t>
  </si>
  <si>
    <t>09.10121.10</t>
  </si>
  <si>
    <t>Marcos Santos da Silva Santos</t>
  </si>
  <si>
    <t>Paula Lucizane de Melo Xavier</t>
  </si>
  <si>
    <t>04.10915.10</t>
  </si>
  <si>
    <t>Raiza Goulão Henrique</t>
  </si>
  <si>
    <t>09.7351.07</t>
  </si>
  <si>
    <t>Suyara Artiaga Rosa</t>
  </si>
  <si>
    <t>Associação Ciclistica Alfa</t>
  </si>
  <si>
    <t>09.12167.10</t>
  </si>
  <si>
    <t>João Henrique Machado Pereira</t>
  </si>
  <si>
    <t>09.12162.10</t>
  </si>
  <si>
    <t>Celso Rodrigues Vidal</t>
  </si>
  <si>
    <t>Clube Anapolino de Ciclismo</t>
  </si>
  <si>
    <t>09.10043.10</t>
  </si>
  <si>
    <t>Leonardo Bruno Alves da Silva</t>
  </si>
  <si>
    <t>Jaragua Bike Clube/JK Bicicletas</t>
  </si>
  <si>
    <t>09.10046.10</t>
  </si>
  <si>
    <t>Guilherme Gomes Ferreira</t>
  </si>
  <si>
    <t>09.14173.11</t>
  </si>
  <si>
    <t>Emilio Vieira de Oliveira</t>
  </si>
  <si>
    <t>Clube Cultural Esportivo/Equipe Coyote</t>
  </si>
  <si>
    <t>09.10867.09</t>
  </si>
  <si>
    <t>José Ronaldo da Silva</t>
  </si>
  <si>
    <t>09.9283.08</t>
  </si>
  <si>
    <t>Ladico Toledo Bravo</t>
  </si>
  <si>
    <t>Jaragua Bike Clube</t>
  </si>
  <si>
    <t>09.14042.11</t>
  </si>
  <si>
    <t>Acrizio Domingos Arantes Filho</t>
  </si>
  <si>
    <t>09.10126.10</t>
  </si>
  <si>
    <t>Paulo Henrique G Freitas</t>
  </si>
  <si>
    <t>Liga de Ciclismo do Vale do São Patricio</t>
  </si>
  <si>
    <t>09.4076.05</t>
  </si>
  <si>
    <t>Marcos Braga Adorno</t>
  </si>
  <si>
    <t>09.2237.04</t>
  </si>
  <si>
    <t>Weber Marcos da Silva</t>
  </si>
  <si>
    <t>09.14160.11</t>
  </si>
  <si>
    <t>Leandro Benedito da F Camargo</t>
  </si>
  <si>
    <t>Associação Catalana de Ciclismo</t>
  </si>
  <si>
    <t>09.4988.06</t>
  </si>
  <si>
    <t>Daniel Zenon</t>
  </si>
  <si>
    <t>Clube Ciclo Vicio</t>
  </si>
  <si>
    <t>09.11304.09</t>
  </si>
  <si>
    <t>Cristiano Ferreira Gomes Carmeiro</t>
  </si>
  <si>
    <t>Clube Pro-Ciclo de Ciclismo</t>
  </si>
  <si>
    <t>09.10039.10</t>
  </si>
  <si>
    <t>Kerner Carlos Ferreira Gondim</t>
  </si>
  <si>
    <t>09.9293.08</t>
  </si>
  <si>
    <t>Alessandro Belo David</t>
  </si>
  <si>
    <t>Pro Ciclo</t>
  </si>
  <si>
    <t>09.4193.05</t>
  </si>
  <si>
    <t>William Costa Caetano</t>
  </si>
  <si>
    <t>09.7077.07</t>
  </si>
  <si>
    <t>Genésio Barbosa de Abreu</t>
  </si>
  <si>
    <t>09.10088.10</t>
  </si>
  <si>
    <t>André Garcia</t>
  </si>
  <si>
    <t>09.1969.04</t>
  </si>
  <si>
    <t xml:space="preserve">Adriano Jose da Silva </t>
  </si>
  <si>
    <t>09.10103.10</t>
  </si>
  <si>
    <t>Jeferson Felipe Garcia Martins</t>
  </si>
  <si>
    <t>09.10120.10</t>
  </si>
  <si>
    <t>Marcio Damião Rodrigues</t>
  </si>
  <si>
    <t>09.10130.10</t>
  </si>
  <si>
    <t>Ricardo Rodrigues de Santana</t>
  </si>
  <si>
    <t>09.7068.07</t>
  </si>
  <si>
    <t>Carlos Alexandre Vieira</t>
  </si>
  <si>
    <t>09.4033.05</t>
  </si>
  <si>
    <t>Romeu Correia de Macedo</t>
  </si>
  <si>
    <t>09.1185.04</t>
  </si>
  <si>
    <t>Luis Carlos Silvestre</t>
  </si>
  <si>
    <t>Clube Pro-Clico de Ciclismo</t>
  </si>
  <si>
    <t>09.14179.11</t>
  </si>
  <si>
    <t>Marcelo Mendonça</t>
  </si>
  <si>
    <t>09.6545.07</t>
  </si>
  <si>
    <t>Milton Paulo da Silva</t>
  </si>
  <si>
    <t>Avulso/JC Bikes</t>
  </si>
  <si>
    <t>09.808.04</t>
  </si>
  <si>
    <t>Wellington Pastor Torquato</t>
  </si>
  <si>
    <t>09.14180.11</t>
  </si>
  <si>
    <t>Eliseu Pereira da Silva</t>
  </si>
  <si>
    <t>09.9641.08</t>
  </si>
  <si>
    <t>Andre Felipe Matos de Carvalho</t>
  </si>
  <si>
    <t>09.8493.08</t>
  </si>
  <si>
    <t>Sergio Eduardo Albernaz</t>
  </si>
  <si>
    <t>Clube de Esportes Os Goiabas</t>
  </si>
  <si>
    <t>09.9550.08</t>
  </si>
  <si>
    <t>João Batista Alves dos Reis</t>
  </si>
  <si>
    <t>09.797.04</t>
  </si>
  <si>
    <t>Dirceu Araujo Silva</t>
  </si>
  <si>
    <t>09.10686.10</t>
  </si>
  <si>
    <t>Flavio Henrique Fleury Meireles</t>
  </si>
  <si>
    <t>09.5961.06</t>
  </si>
  <si>
    <t>Celen Rezende</t>
  </si>
  <si>
    <t>09.12276.10</t>
  </si>
  <si>
    <t>Jose Antonio Ferreira Filho</t>
  </si>
  <si>
    <t>09.13689.11</t>
  </si>
  <si>
    <t>Neir dos Reis Araujo</t>
  </si>
  <si>
    <t>09.10084.10</t>
  </si>
  <si>
    <t>Ailton Jose dos Santos</t>
  </si>
  <si>
    <t>09.9361.08</t>
  </si>
  <si>
    <t>Jais Brandino Pereira da Silva</t>
  </si>
  <si>
    <t>Macapa Verão - 29/07</t>
  </si>
  <si>
    <t>26.6725.07</t>
  </si>
  <si>
    <t>Daniel Souza dos Santos</t>
  </si>
  <si>
    <t>Equipe de Ciclismo HC3 Sport</t>
  </si>
  <si>
    <t>AP</t>
  </si>
  <si>
    <t>26.789.04</t>
  </si>
  <si>
    <t>Ecival Oliveira Lopes</t>
  </si>
  <si>
    <t>Equipe Força de Ciclismo</t>
  </si>
  <si>
    <t>26.762.04</t>
  </si>
  <si>
    <t>Fredy Luisz da Cruz dos Reis</t>
  </si>
  <si>
    <t>26.765.04</t>
  </si>
  <si>
    <t>Eloi Rafael Gonzaga de Morais</t>
  </si>
  <si>
    <t>22.9384.08</t>
  </si>
  <si>
    <t>Eliton Jose de Souza Cordeiro</t>
  </si>
  <si>
    <t>Castanhal Esporte Clube</t>
  </si>
  <si>
    <t>PA</t>
  </si>
  <si>
    <t>Renildo Cortes de Oliveira</t>
  </si>
  <si>
    <t>Equipe de Ciclismo Tumucumaque Bikers</t>
  </si>
  <si>
    <t>26.17604.12</t>
  </si>
  <si>
    <t>26.3437.05</t>
  </si>
  <si>
    <t>Breno Anderson Viana e Silva</t>
  </si>
  <si>
    <t>Adventure Bike</t>
  </si>
  <si>
    <t>26.15943.12</t>
  </si>
  <si>
    <t>Rilton Santos de Souza</t>
  </si>
  <si>
    <t>26.11153.09</t>
  </si>
  <si>
    <t>Sales da Silva Santos</t>
  </si>
  <si>
    <t>RANKING XCM ELITE MASCULINO - 31/12/2012 - FINAL</t>
  </si>
  <si>
    <t>26.7475.07</t>
  </si>
  <si>
    <t>Odilene Ramos Chucre</t>
  </si>
  <si>
    <t>Clube de Ciclismo Pedal Leve - CCPL</t>
  </si>
  <si>
    <t>26.760.04</t>
  </si>
  <si>
    <t>Leneide Batista Viana</t>
  </si>
  <si>
    <t>26.17607.12</t>
  </si>
  <si>
    <t>Luana Cristina Brito Silva</t>
  </si>
  <si>
    <t>Equipe de Ciclismo Extreme Bike</t>
  </si>
  <si>
    <t>26.759.04</t>
  </si>
  <si>
    <t>Claudia Socorro Figueiredo Melo</t>
  </si>
  <si>
    <t>Equipe Santos de Ciclismo</t>
  </si>
  <si>
    <t>RANKING XCM ELITE FEMININO - 31/12/2012 - FINAL</t>
  </si>
  <si>
    <t>26.14484.11</t>
  </si>
  <si>
    <t>Arlindo Teixeira de Oliveira</t>
  </si>
  <si>
    <t>26.788.04</t>
  </si>
  <si>
    <t>Michel Freitas dos Santos</t>
  </si>
  <si>
    <t>26.805.04</t>
  </si>
  <si>
    <t>Wagner Freitas dos Santos</t>
  </si>
  <si>
    <t>Bike Cavalcante</t>
  </si>
  <si>
    <t>26.855.04</t>
  </si>
  <si>
    <t>Vilivaldo Trindade da Silva</t>
  </si>
  <si>
    <t>RANKING XCM MASTER 30-34 - 31/12/2012 - FINAL</t>
  </si>
  <si>
    <t>26.804.04</t>
  </si>
  <si>
    <t>Edivaldo Oliveira Lopes</t>
  </si>
  <si>
    <t>26.6703.07</t>
  </si>
  <si>
    <t>Jose Natanael Lima dos Anjos</t>
  </si>
  <si>
    <t>RANKING XCM MASTER 35-39 - 31/12/2012 - FINAL</t>
  </si>
  <si>
    <t>26.756.04</t>
  </si>
  <si>
    <t>Waldemir Pinheiro da Costa</t>
  </si>
  <si>
    <t>22.2375.04</t>
  </si>
  <si>
    <t>Eduardo Santana Silva Nascimento</t>
  </si>
  <si>
    <t>JM2000/Loc Engº/Paulo Couto</t>
  </si>
  <si>
    <t>RANKING XCM MASTER 40-44 - 31/12/2012 - FINAL</t>
  </si>
  <si>
    <t>26.3432.05</t>
  </si>
  <si>
    <t>Luiz Claudio Pinho e Silva</t>
  </si>
  <si>
    <t>RANKING XCM MASTER 45-49 - 31/12/2012 - FINAL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</si>
</sst>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926</v>
      </c>
      <c r="K1" s="47" t="s">
        <v>657</v>
      </c>
      <c r="L1" s="47" t="s">
        <v>678</v>
      </c>
      <c r="M1" s="47" t="s">
        <v>854</v>
      </c>
      <c r="N1" s="47" t="s">
        <v>631</v>
      </c>
      <c r="O1" s="47" t="s">
        <v>828</v>
      </c>
      <c r="P1" s="47" t="s">
        <v>263</v>
      </c>
      <c r="Q1" s="47" t="s">
        <v>579</v>
      </c>
      <c r="R1" s="47" t="s">
        <v>1084</v>
      </c>
      <c r="S1" s="47" t="s">
        <v>158</v>
      </c>
      <c r="T1" s="47" t="s">
        <v>157</v>
      </c>
      <c r="U1" s="47" t="s">
        <v>8</v>
      </c>
      <c r="V1" s="36"/>
    </row>
    <row r="2" spans="1:23" s="4" customFormat="1" ht="69.75" customHeight="1">
      <c r="A2" s="48" t="s">
        <v>1110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1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264</v>
      </c>
      <c r="Q3" s="19" t="s">
        <v>9</v>
      </c>
      <c r="R3" s="19" t="s">
        <v>9</v>
      </c>
      <c r="S3" s="19" t="s">
        <v>9</v>
      </c>
      <c r="T3" s="19" t="s">
        <v>9</v>
      </c>
      <c r="U3" s="19" t="s">
        <v>9</v>
      </c>
      <c r="V3" s="42"/>
      <c r="W3" s="1"/>
    </row>
    <row r="4" spans="1:22" ht="15" customHeight="1">
      <c r="A4" s="17">
        <v>1</v>
      </c>
      <c r="B4" s="20" t="s">
        <v>265</v>
      </c>
      <c r="C4" s="21" t="s">
        <v>266</v>
      </c>
      <c r="D4" s="20" t="s">
        <v>62</v>
      </c>
      <c r="E4" s="22" t="s">
        <v>267</v>
      </c>
      <c r="F4" s="20" t="s">
        <v>66</v>
      </c>
      <c r="G4" s="17">
        <f>SUM(I4:U4)</f>
        <v>130</v>
      </c>
      <c r="H4" s="39"/>
      <c r="I4" s="16"/>
      <c r="J4" s="16"/>
      <c r="K4" s="16">
        <v>30</v>
      </c>
      <c r="L4" s="16"/>
      <c r="M4" s="16"/>
      <c r="N4" s="16"/>
      <c r="O4" s="16"/>
      <c r="P4" s="16">
        <v>100</v>
      </c>
      <c r="Q4" s="16"/>
      <c r="R4" s="16"/>
      <c r="S4" s="16"/>
      <c r="T4" s="16"/>
      <c r="U4" s="16"/>
      <c r="V4" s="42"/>
    </row>
    <row r="5" spans="1:22" ht="15" customHeight="1">
      <c r="A5" s="17">
        <v>2</v>
      </c>
      <c r="B5" s="17" t="s">
        <v>77</v>
      </c>
      <c r="C5" s="16" t="s">
        <v>78</v>
      </c>
      <c r="D5" s="17" t="s">
        <v>62</v>
      </c>
      <c r="E5" s="18" t="s">
        <v>79</v>
      </c>
      <c r="F5" s="17" t="s">
        <v>66</v>
      </c>
      <c r="G5" s="17">
        <f>SUM(I5:U5)</f>
        <v>114</v>
      </c>
      <c r="H5" s="37"/>
      <c r="I5" s="16"/>
      <c r="J5" s="16"/>
      <c r="K5" s="16"/>
      <c r="L5" s="16"/>
      <c r="M5" s="16">
        <v>30</v>
      </c>
      <c r="N5" s="16">
        <v>10</v>
      </c>
      <c r="O5" s="16"/>
      <c r="P5" s="16">
        <v>44</v>
      </c>
      <c r="Q5" s="16"/>
      <c r="R5" s="16"/>
      <c r="S5" s="16">
        <v>30</v>
      </c>
      <c r="T5" s="16"/>
      <c r="U5" s="16"/>
      <c r="V5" s="41"/>
    </row>
    <row r="6" spans="1:22" ht="15" customHeight="1">
      <c r="A6" s="17">
        <v>3</v>
      </c>
      <c r="B6" s="17" t="s">
        <v>170</v>
      </c>
      <c r="C6" s="16" t="s">
        <v>171</v>
      </c>
      <c r="D6" s="17" t="s">
        <v>62</v>
      </c>
      <c r="E6" s="18" t="s">
        <v>172</v>
      </c>
      <c r="F6" s="17" t="s">
        <v>166</v>
      </c>
      <c r="G6" s="17">
        <f>SUM(I6:U6)</f>
        <v>98</v>
      </c>
      <c r="H6" s="37"/>
      <c r="I6" s="16">
        <v>10</v>
      </c>
      <c r="J6" s="16">
        <v>30</v>
      </c>
      <c r="K6" s="16"/>
      <c r="L6" s="16"/>
      <c r="M6" s="16"/>
      <c r="N6" s="16"/>
      <c r="O6" s="16">
        <v>30</v>
      </c>
      <c r="P6" s="16"/>
      <c r="Q6" s="16"/>
      <c r="R6" s="16">
        <v>13</v>
      </c>
      <c r="S6" s="16"/>
      <c r="T6" s="16">
        <v>15</v>
      </c>
      <c r="U6" s="16"/>
      <c r="V6" s="41"/>
    </row>
    <row r="7" spans="1:22" ht="15" customHeight="1">
      <c r="A7" s="17">
        <v>4</v>
      </c>
      <c r="B7" s="20" t="s">
        <v>268</v>
      </c>
      <c r="C7" s="21" t="s">
        <v>269</v>
      </c>
      <c r="D7" s="20" t="s">
        <v>62</v>
      </c>
      <c r="E7" s="22" t="s">
        <v>270</v>
      </c>
      <c r="F7" s="20" t="s">
        <v>66</v>
      </c>
      <c r="G7" s="17">
        <f>SUM(I7:U7)</f>
        <v>92</v>
      </c>
      <c r="H7" s="39"/>
      <c r="I7" s="16">
        <v>2</v>
      </c>
      <c r="J7" s="16"/>
      <c r="K7" s="16"/>
      <c r="L7" s="16"/>
      <c r="M7" s="16"/>
      <c r="N7" s="16"/>
      <c r="O7" s="16"/>
      <c r="P7" s="16">
        <v>90</v>
      </c>
      <c r="Q7" s="16"/>
      <c r="R7" s="16"/>
      <c r="S7" s="16"/>
      <c r="T7" s="16"/>
      <c r="U7" s="16"/>
      <c r="V7" s="42"/>
    </row>
    <row r="8" spans="1:22" ht="15" customHeight="1">
      <c r="A8" s="17">
        <v>5</v>
      </c>
      <c r="B8" s="20" t="s">
        <v>271</v>
      </c>
      <c r="C8" s="21" t="s">
        <v>272</v>
      </c>
      <c r="D8" s="20" t="s">
        <v>62</v>
      </c>
      <c r="E8" s="22" t="s">
        <v>273</v>
      </c>
      <c r="F8" s="20" t="s">
        <v>70</v>
      </c>
      <c r="G8" s="17">
        <f>SUM(I8:U8)</f>
        <v>85</v>
      </c>
      <c r="H8" s="39"/>
      <c r="I8" s="16"/>
      <c r="J8" s="16"/>
      <c r="K8" s="16"/>
      <c r="L8" s="16"/>
      <c r="M8" s="16"/>
      <c r="N8" s="16">
        <v>5</v>
      </c>
      <c r="O8" s="16"/>
      <c r="P8" s="16">
        <v>80</v>
      </c>
      <c r="Q8" s="16"/>
      <c r="R8" s="16"/>
      <c r="S8" s="16"/>
      <c r="T8" s="16"/>
      <c r="U8" s="16"/>
      <c r="V8" s="42"/>
    </row>
    <row r="9" spans="1:22" ht="15" customHeight="1">
      <c r="A9" s="17">
        <v>6</v>
      </c>
      <c r="B9" s="20" t="s">
        <v>278</v>
      </c>
      <c r="C9" s="21" t="s">
        <v>279</v>
      </c>
      <c r="D9" s="20" t="s">
        <v>62</v>
      </c>
      <c r="E9" s="22" t="s">
        <v>280</v>
      </c>
      <c r="F9" s="20" t="s">
        <v>281</v>
      </c>
      <c r="G9" s="17">
        <f>SUM(I9:U9)</f>
        <v>83</v>
      </c>
      <c r="H9" s="39"/>
      <c r="I9" s="16"/>
      <c r="J9" s="16"/>
      <c r="K9" s="16"/>
      <c r="L9" s="16"/>
      <c r="M9" s="16"/>
      <c r="N9" s="16">
        <v>17</v>
      </c>
      <c r="O9" s="16"/>
      <c r="P9" s="16">
        <v>66</v>
      </c>
      <c r="Q9" s="16"/>
      <c r="R9" s="16"/>
      <c r="S9" s="16"/>
      <c r="T9" s="16"/>
      <c r="U9" s="16"/>
      <c r="V9" s="42"/>
    </row>
    <row r="10" spans="1:22" ht="15" customHeight="1">
      <c r="A10" s="17">
        <v>6</v>
      </c>
      <c r="B10" s="20" t="s">
        <v>285</v>
      </c>
      <c r="C10" s="21" t="s">
        <v>286</v>
      </c>
      <c r="D10" s="20" t="s">
        <v>62</v>
      </c>
      <c r="E10" s="22" t="s">
        <v>287</v>
      </c>
      <c r="F10" s="20" t="s">
        <v>277</v>
      </c>
      <c r="G10" s="17">
        <f>SUM(I10:U10)</f>
        <v>83</v>
      </c>
      <c r="H10" s="39"/>
      <c r="I10" s="26">
        <v>8</v>
      </c>
      <c r="J10" s="26"/>
      <c r="K10" s="26">
        <v>25</v>
      </c>
      <c r="L10" s="26"/>
      <c r="M10" s="26"/>
      <c r="N10" s="26"/>
      <c r="O10" s="26"/>
      <c r="P10" s="26">
        <v>50</v>
      </c>
      <c r="Q10" s="26"/>
      <c r="R10" s="26"/>
      <c r="S10" s="16"/>
      <c r="T10" s="27"/>
      <c r="U10" s="27"/>
      <c r="V10" s="42"/>
    </row>
    <row r="11" spans="1:22" ht="15" customHeight="1">
      <c r="A11" s="17">
        <v>8</v>
      </c>
      <c r="B11" s="20" t="s">
        <v>274</v>
      </c>
      <c r="C11" s="21" t="s">
        <v>275</v>
      </c>
      <c r="D11" s="20" t="s">
        <v>62</v>
      </c>
      <c r="E11" s="22" t="s">
        <v>276</v>
      </c>
      <c r="F11" s="20" t="s">
        <v>277</v>
      </c>
      <c r="G11" s="17">
        <f>SUM(I11:U11)</f>
        <v>78</v>
      </c>
      <c r="H11" s="39"/>
      <c r="I11" s="26">
        <v>6</v>
      </c>
      <c r="J11" s="26"/>
      <c r="K11" s="26"/>
      <c r="L11" s="26"/>
      <c r="M11" s="26"/>
      <c r="N11" s="26"/>
      <c r="O11" s="26"/>
      <c r="P11" s="26">
        <v>72</v>
      </c>
      <c r="Q11" s="26"/>
      <c r="R11" s="26"/>
      <c r="S11" s="16"/>
      <c r="T11" s="27"/>
      <c r="U11" s="27"/>
      <c r="V11" s="42"/>
    </row>
    <row r="12" spans="1:22" ht="15" customHeight="1">
      <c r="A12" s="17">
        <v>9</v>
      </c>
      <c r="B12" s="17" t="s">
        <v>167</v>
      </c>
      <c r="C12" s="16" t="s">
        <v>168</v>
      </c>
      <c r="D12" s="17" t="s">
        <v>62</v>
      </c>
      <c r="E12" s="18" t="s">
        <v>169</v>
      </c>
      <c r="F12" s="17" t="s">
        <v>166</v>
      </c>
      <c r="G12" s="17">
        <f>SUM(I12:U12)</f>
        <v>76</v>
      </c>
      <c r="H12" s="37"/>
      <c r="I12" s="26">
        <v>9</v>
      </c>
      <c r="J12" s="26">
        <v>25</v>
      </c>
      <c r="K12" s="26"/>
      <c r="L12" s="26"/>
      <c r="M12" s="26"/>
      <c r="N12" s="26"/>
      <c r="O12" s="26">
        <v>25</v>
      </c>
      <c r="P12" s="26"/>
      <c r="Q12" s="26"/>
      <c r="R12" s="26"/>
      <c r="S12" s="16"/>
      <c r="T12" s="27">
        <v>17</v>
      </c>
      <c r="U12" s="27"/>
      <c r="V12" s="41"/>
    </row>
    <row r="13" spans="1:22" ht="15" customHeight="1">
      <c r="A13" s="17">
        <v>10</v>
      </c>
      <c r="B13" s="17" t="s">
        <v>60</v>
      </c>
      <c r="C13" s="16" t="s">
        <v>61</v>
      </c>
      <c r="D13" s="17" t="s">
        <v>62</v>
      </c>
      <c r="E13" s="18" t="s">
        <v>36</v>
      </c>
      <c r="F13" s="17" t="s">
        <v>14</v>
      </c>
      <c r="G13" s="17">
        <f>SUM(I13:U13)</f>
        <v>74</v>
      </c>
      <c r="H13" s="37"/>
      <c r="I13" s="26"/>
      <c r="J13" s="26"/>
      <c r="K13" s="26"/>
      <c r="L13" s="26"/>
      <c r="M13" s="26">
        <v>25</v>
      </c>
      <c r="N13" s="26"/>
      <c r="O13" s="26"/>
      <c r="P13" s="26">
        <v>19</v>
      </c>
      <c r="Q13" s="26"/>
      <c r="R13" s="26"/>
      <c r="S13" s="16"/>
      <c r="T13" s="27"/>
      <c r="U13" s="27">
        <v>30</v>
      </c>
      <c r="V13" s="41"/>
    </row>
    <row r="14" spans="1:22" ht="15" customHeight="1">
      <c r="A14" s="17">
        <v>11</v>
      </c>
      <c r="B14" s="17" t="s">
        <v>163</v>
      </c>
      <c r="C14" s="16" t="s">
        <v>164</v>
      </c>
      <c r="D14" s="17" t="s">
        <v>62</v>
      </c>
      <c r="E14" s="18" t="s">
        <v>165</v>
      </c>
      <c r="F14" s="17" t="s">
        <v>166</v>
      </c>
      <c r="G14" s="17">
        <f>SUM(I14:U14)</f>
        <v>69</v>
      </c>
      <c r="H14" s="37"/>
      <c r="I14" s="26">
        <v>8</v>
      </c>
      <c r="J14" s="26">
        <v>19</v>
      </c>
      <c r="K14" s="26"/>
      <c r="L14" s="26"/>
      <c r="M14" s="26"/>
      <c r="N14" s="26"/>
      <c r="O14" s="26">
        <v>21</v>
      </c>
      <c r="P14" s="26"/>
      <c r="Q14" s="26"/>
      <c r="R14" s="26"/>
      <c r="S14" s="16"/>
      <c r="T14" s="27">
        <v>21</v>
      </c>
      <c r="U14" s="27"/>
      <c r="V14" s="41"/>
    </row>
    <row r="15" spans="1:22" ht="15" customHeight="1">
      <c r="A15" s="17">
        <v>12</v>
      </c>
      <c r="B15" s="20" t="s">
        <v>282</v>
      </c>
      <c r="C15" s="21" t="s">
        <v>283</v>
      </c>
      <c r="D15" s="20" t="s">
        <v>62</v>
      </c>
      <c r="E15" s="22" t="s">
        <v>284</v>
      </c>
      <c r="F15" s="20" t="s">
        <v>162</v>
      </c>
      <c r="G15" s="17">
        <f>SUM(I15:U15)</f>
        <v>62</v>
      </c>
      <c r="H15" s="39"/>
      <c r="I15" s="26">
        <v>4</v>
      </c>
      <c r="J15" s="26"/>
      <c r="K15" s="26"/>
      <c r="L15" s="26"/>
      <c r="M15" s="26"/>
      <c r="N15" s="26"/>
      <c r="O15" s="26"/>
      <c r="P15" s="26">
        <v>58</v>
      </c>
      <c r="Q15" s="26"/>
      <c r="R15" s="26"/>
      <c r="S15" s="16"/>
      <c r="T15" s="27"/>
      <c r="U15" s="27"/>
      <c r="V15" s="42"/>
    </row>
    <row r="16" spans="1:22" ht="15" customHeight="1">
      <c r="A16" s="17">
        <v>13</v>
      </c>
      <c r="B16" s="20" t="s">
        <v>295</v>
      </c>
      <c r="C16" s="21" t="s">
        <v>296</v>
      </c>
      <c r="D16" s="20" t="s">
        <v>62</v>
      </c>
      <c r="E16" s="22" t="s">
        <v>297</v>
      </c>
      <c r="F16" s="20" t="s">
        <v>14</v>
      </c>
      <c r="G16" s="17">
        <f>SUM(I16:U16)</f>
        <v>54</v>
      </c>
      <c r="H16" s="39"/>
      <c r="I16" s="26"/>
      <c r="J16" s="26"/>
      <c r="K16" s="26"/>
      <c r="L16" s="26"/>
      <c r="M16" s="26">
        <v>21</v>
      </c>
      <c r="N16" s="26"/>
      <c r="O16" s="26"/>
      <c r="P16" s="26">
        <v>33</v>
      </c>
      <c r="Q16" s="26"/>
      <c r="R16" s="26"/>
      <c r="S16" s="16"/>
      <c r="T16" s="27"/>
      <c r="U16" s="27"/>
      <c r="V16" s="42"/>
    </row>
    <row r="17" spans="1:22" ht="15" customHeight="1">
      <c r="A17" s="17">
        <v>14</v>
      </c>
      <c r="B17" s="20" t="s">
        <v>288</v>
      </c>
      <c r="C17" s="21" t="s">
        <v>289</v>
      </c>
      <c r="D17" s="20" t="s">
        <v>62</v>
      </c>
      <c r="E17" s="22" t="s">
        <v>276</v>
      </c>
      <c r="F17" s="20" t="s">
        <v>277</v>
      </c>
      <c r="G17" s="17">
        <f>SUM(I17:U17)</f>
        <v>52</v>
      </c>
      <c r="H17" s="39"/>
      <c r="I17" s="26">
        <v>10</v>
      </c>
      <c r="J17" s="26"/>
      <c r="K17" s="26"/>
      <c r="L17" s="26"/>
      <c r="M17" s="26"/>
      <c r="N17" s="26"/>
      <c r="O17" s="26"/>
      <c r="P17" s="26">
        <v>42</v>
      </c>
      <c r="Q17" s="26"/>
      <c r="R17" s="26"/>
      <c r="S17" s="16"/>
      <c r="T17" s="27"/>
      <c r="U17" s="27"/>
      <c r="V17" s="42"/>
    </row>
    <row r="18" spans="1:22" ht="15" customHeight="1">
      <c r="A18" s="17">
        <v>14</v>
      </c>
      <c r="B18" s="20" t="s">
        <v>290</v>
      </c>
      <c r="C18" s="21" t="s">
        <v>291</v>
      </c>
      <c r="D18" s="20" t="s">
        <v>62</v>
      </c>
      <c r="E18" s="22" t="s">
        <v>292</v>
      </c>
      <c r="F18" s="20" t="s">
        <v>66</v>
      </c>
      <c r="G18" s="17">
        <f>SUM(I18:U18)</f>
        <v>52</v>
      </c>
      <c r="H18" s="39"/>
      <c r="I18" s="26"/>
      <c r="J18" s="26"/>
      <c r="K18" s="26"/>
      <c r="L18" s="26"/>
      <c r="M18" s="26"/>
      <c r="N18" s="26">
        <v>13</v>
      </c>
      <c r="O18" s="26"/>
      <c r="P18" s="26">
        <v>39</v>
      </c>
      <c r="Q18" s="26"/>
      <c r="R18" s="26"/>
      <c r="S18" s="16"/>
      <c r="T18" s="27"/>
      <c r="U18" s="27"/>
      <c r="V18" s="42"/>
    </row>
    <row r="19" spans="1:22" ht="15" customHeight="1">
      <c r="A19" s="17">
        <v>16</v>
      </c>
      <c r="B19" s="20" t="s">
        <v>829</v>
      </c>
      <c r="C19" s="21" t="s">
        <v>830</v>
      </c>
      <c r="D19" s="20" t="s">
        <v>62</v>
      </c>
      <c r="E19" s="22" t="s">
        <v>165</v>
      </c>
      <c r="F19" s="20" t="s">
        <v>166</v>
      </c>
      <c r="G19" s="17">
        <f>SUM(I19:U19)</f>
        <v>47</v>
      </c>
      <c r="H19" s="39"/>
      <c r="I19" s="26">
        <v>7</v>
      </c>
      <c r="J19" s="26">
        <v>21</v>
      </c>
      <c r="K19" s="26"/>
      <c r="L19" s="26"/>
      <c r="M19" s="26"/>
      <c r="N19" s="26"/>
      <c r="O19" s="26">
        <v>19</v>
      </c>
      <c r="P19" s="26"/>
      <c r="Q19" s="26"/>
      <c r="R19" s="26"/>
      <c r="S19" s="16"/>
      <c r="T19" s="27"/>
      <c r="U19" s="27"/>
      <c r="V19" s="42"/>
    </row>
    <row r="20" spans="1:22" ht="15" customHeight="1">
      <c r="A20" s="17">
        <v>17</v>
      </c>
      <c r="B20" s="20" t="s">
        <v>303</v>
      </c>
      <c r="C20" s="21" t="s">
        <v>304</v>
      </c>
      <c r="D20" s="20" t="s">
        <v>62</v>
      </c>
      <c r="E20" s="22" t="s">
        <v>287</v>
      </c>
      <c r="F20" s="20" t="s">
        <v>277</v>
      </c>
      <c r="G20" s="17">
        <f>SUM(I20:U20)</f>
        <v>46</v>
      </c>
      <c r="H20" s="39"/>
      <c r="I20" s="26"/>
      <c r="J20" s="26"/>
      <c r="K20" s="26">
        <v>21</v>
      </c>
      <c r="L20" s="26"/>
      <c r="M20" s="26"/>
      <c r="N20" s="26"/>
      <c r="O20" s="26"/>
      <c r="P20" s="26">
        <v>25</v>
      </c>
      <c r="Q20" s="26"/>
      <c r="R20" s="26"/>
      <c r="S20" s="16"/>
      <c r="T20" s="27"/>
      <c r="U20" s="27"/>
      <c r="V20" s="42"/>
    </row>
    <row r="21" spans="1:22" ht="15" customHeight="1">
      <c r="A21" s="17">
        <v>18</v>
      </c>
      <c r="B21" s="20" t="s">
        <v>293</v>
      </c>
      <c r="C21" s="21" t="s">
        <v>294</v>
      </c>
      <c r="D21" s="20" t="s">
        <v>62</v>
      </c>
      <c r="E21" s="22" t="s">
        <v>270</v>
      </c>
      <c r="F21" s="20" t="s">
        <v>66</v>
      </c>
      <c r="G21" s="17">
        <f>SUM(I21:U21)</f>
        <v>43</v>
      </c>
      <c r="H21" s="39"/>
      <c r="I21" s="26">
        <v>7</v>
      </c>
      <c r="J21" s="26"/>
      <c r="K21" s="26"/>
      <c r="L21" s="26"/>
      <c r="M21" s="26"/>
      <c r="N21" s="26"/>
      <c r="O21" s="26"/>
      <c r="P21" s="26">
        <v>36</v>
      </c>
      <c r="Q21" s="26"/>
      <c r="R21" s="26"/>
      <c r="S21" s="16"/>
      <c r="T21" s="27"/>
      <c r="U21" s="27"/>
      <c r="V21" s="42"/>
    </row>
    <row r="22" spans="1:22" ht="15" customHeight="1">
      <c r="A22" s="17">
        <v>19</v>
      </c>
      <c r="B22" s="20" t="s">
        <v>310</v>
      </c>
      <c r="C22" s="21" t="s">
        <v>311</v>
      </c>
      <c r="D22" s="20" t="s">
        <v>62</v>
      </c>
      <c r="E22" s="22" t="s">
        <v>312</v>
      </c>
      <c r="F22" s="20" t="s">
        <v>277</v>
      </c>
      <c r="G22" s="17">
        <f>SUM(I22:U22)</f>
        <v>40</v>
      </c>
      <c r="H22" s="39"/>
      <c r="I22" s="26"/>
      <c r="J22" s="26">
        <v>9</v>
      </c>
      <c r="K22" s="26">
        <v>19</v>
      </c>
      <c r="L22" s="26"/>
      <c r="M22" s="26"/>
      <c r="N22" s="26"/>
      <c r="O22" s="26"/>
      <c r="P22" s="26">
        <v>12</v>
      </c>
      <c r="Q22" s="26"/>
      <c r="R22" s="26"/>
      <c r="S22" s="16"/>
      <c r="T22" s="27"/>
      <c r="U22" s="27"/>
      <c r="V22" s="42"/>
    </row>
    <row r="23" spans="1:22" ht="15" customHeight="1">
      <c r="A23" s="17">
        <v>20</v>
      </c>
      <c r="B23" s="17" t="s">
        <v>173</v>
      </c>
      <c r="C23" s="16" t="s">
        <v>174</v>
      </c>
      <c r="D23" s="17" t="s">
        <v>62</v>
      </c>
      <c r="E23" s="18" t="s">
        <v>165</v>
      </c>
      <c r="F23" s="17" t="s">
        <v>166</v>
      </c>
      <c r="G23" s="17">
        <f>SUM(I23:U23)</f>
        <v>37</v>
      </c>
      <c r="H23" s="37"/>
      <c r="I23" s="26">
        <v>6</v>
      </c>
      <c r="J23" s="26">
        <v>17</v>
      </c>
      <c r="K23" s="26"/>
      <c r="L23" s="26"/>
      <c r="M23" s="26"/>
      <c r="N23" s="26"/>
      <c r="O23" s="26"/>
      <c r="P23" s="26"/>
      <c r="Q23" s="26"/>
      <c r="R23" s="26"/>
      <c r="S23" s="16"/>
      <c r="T23" s="27">
        <v>14</v>
      </c>
      <c r="U23" s="27"/>
      <c r="V23" s="41"/>
    </row>
    <row r="24" spans="1:22" ht="15" customHeight="1">
      <c r="A24" s="17">
        <v>21</v>
      </c>
      <c r="B24" s="20" t="s">
        <v>592</v>
      </c>
      <c r="C24" s="21" t="s">
        <v>593</v>
      </c>
      <c r="D24" s="20" t="s">
        <v>62</v>
      </c>
      <c r="E24" s="22" t="s">
        <v>341</v>
      </c>
      <c r="F24" s="20" t="s">
        <v>66</v>
      </c>
      <c r="G24" s="17">
        <f>SUM(I24:U24)</f>
        <v>34</v>
      </c>
      <c r="H24" s="39"/>
      <c r="I24" s="26">
        <v>8</v>
      </c>
      <c r="J24" s="26"/>
      <c r="K24" s="26"/>
      <c r="L24" s="26"/>
      <c r="M24" s="26"/>
      <c r="N24" s="26">
        <v>9</v>
      </c>
      <c r="O24" s="26"/>
      <c r="P24" s="26"/>
      <c r="Q24" s="26">
        <v>17</v>
      </c>
      <c r="R24" s="26"/>
      <c r="S24" s="16"/>
      <c r="T24" s="27"/>
      <c r="U24" s="27"/>
      <c r="V24" s="42"/>
    </row>
    <row r="25" spans="1:22" ht="15" customHeight="1">
      <c r="A25" s="17">
        <v>22</v>
      </c>
      <c r="B25" s="17" t="s">
        <v>159</v>
      </c>
      <c r="C25" s="16" t="s">
        <v>160</v>
      </c>
      <c r="D25" s="17" t="s">
        <v>62</v>
      </c>
      <c r="E25" s="18" t="s">
        <v>161</v>
      </c>
      <c r="F25" s="17" t="s">
        <v>162</v>
      </c>
      <c r="G25" s="17">
        <f>SUM(I25:U25)</f>
        <v>33</v>
      </c>
      <c r="H25" s="37"/>
      <c r="I25" s="26">
        <v>8</v>
      </c>
      <c r="J25" s="26"/>
      <c r="K25" s="26"/>
      <c r="L25" s="26"/>
      <c r="M25" s="26"/>
      <c r="N25" s="26"/>
      <c r="O25" s="26"/>
      <c r="P25" s="26"/>
      <c r="Q25" s="26"/>
      <c r="R25" s="26"/>
      <c r="S25" s="16"/>
      <c r="T25" s="27">
        <v>25</v>
      </c>
      <c r="U25" s="27"/>
      <c r="V25" s="41"/>
    </row>
    <row r="26" spans="1:22" ht="15" customHeight="1">
      <c r="A26" s="17">
        <v>23</v>
      </c>
      <c r="B26" s="20" t="s">
        <v>580</v>
      </c>
      <c r="C26" s="21" t="s">
        <v>581</v>
      </c>
      <c r="D26" s="20" t="s">
        <v>62</v>
      </c>
      <c r="E26" s="22" t="s">
        <v>582</v>
      </c>
      <c r="F26" s="20" t="s">
        <v>66</v>
      </c>
      <c r="G26" s="17">
        <f>SUM(I26:U26)</f>
        <v>32</v>
      </c>
      <c r="H26" s="39"/>
      <c r="I26" s="26">
        <v>2</v>
      </c>
      <c r="J26" s="26"/>
      <c r="K26" s="26"/>
      <c r="L26" s="26"/>
      <c r="M26" s="26"/>
      <c r="N26" s="26"/>
      <c r="O26" s="26"/>
      <c r="P26" s="26"/>
      <c r="Q26" s="26">
        <v>30</v>
      </c>
      <c r="R26" s="26"/>
      <c r="S26" s="16"/>
      <c r="T26" s="27"/>
      <c r="U26" s="27"/>
      <c r="V26" s="42"/>
    </row>
    <row r="27" spans="1:22" ht="15" customHeight="1">
      <c r="A27" s="17">
        <v>24</v>
      </c>
      <c r="B27" s="17" t="s">
        <v>71</v>
      </c>
      <c r="C27" s="21" t="s">
        <v>72</v>
      </c>
      <c r="D27" s="20" t="s">
        <v>62</v>
      </c>
      <c r="E27" s="22" t="s">
        <v>73</v>
      </c>
      <c r="F27" s="20" t="s">
        <v>14</v>
      </c>
      <c r="G27" s="17">
        <f>SUM(I27:U27)</f>
        <v>31</v>
      </c>
      <c r="H27" s="39"/>
      <c r="I27" s="26"/>
      <c r="J27" s="26"/>
      <c r="K27" s="26"/>
      <c r="L27" s="26"/>
      <c r="M27" s="26">
        <v>17</v>
      </c>
      <c r="N27" s="26"/>
      <c r="O27" s="26"/>
      <c r="P27" s="26"/>
      <c r="Q27" s="26"/>
      <c r="R27" s="26"/>
      <c r="S27" s="16"/>
      <c r="T27" s="27"/>
      <c r="U27" s="27">
        <v>14</v>
      </c>
      <c r="V27" s="42"/>
    </row>
    <row r="28" spans="1:22" ht="15" customHeight="1">
      <c r="A28" s="17">
        <v>24</v>
      </c>
      <c r="B28" s="20" t="s">
        <v>586</v>
      </c>
      <c r="C28" s="21" t="s">
        <v>587</v>
      </c>
      <c r="D28" s="20" t="s">
        <v>62</v>
      </c>
      <c r="E28" s="22" t="s">
        <v>588</v>
      </c>
      <c r="F28" s="20" t="s">
        <v>66</v>
      </c>
      <c r="G28" s="17">
        <f>SUM(I28:U28)</f>
        <v>31</v>
      </c>
      <c r="H28" s="39"/>
      <c r="I28" s="26">
        <v>10</v>
      </c>
      <c r="J28" s="26"/>
      <c r="K28" s="26"/>
      <c r="L28" s="26"/>
      <c r="M28" s="26"/>
      <c r="N28" s="26"/>
      <c r="O28" s="26"/>
      <c r="P28" s="26"/>
      <c r="Q28" s="26">
        <v>21</v>
      </c>
      <c r="R28" s="26"/>
      <c r="S28" s="16"/>
      <c r="T28" s="27"/>
      <c r="U28" s="27"/>
      <c r="V28" s="42"/>
    </row>
    <row r="29" spans="1:22" ht="15" customHeight="1">
      <c r="A29" s="17">
        <v>26</v>
      </c>
      <c r="B29" s="20" t="s">
        <v>298</v>
      </c>
      <c r="C29" s="21" t="s">
        <v>299</v>
      </c>
      <c r="D29" s="20" t="s">
        <v>62</v>
      </c>
      <c r="E29" s="22" t="s">
        <v>23</v>
      </c>
      <c r="F29" s="20" t="s">
        <v>277</v>
      </c>
      <c r="G29" s="17">
        <f>SUM(I29:U29)</f>
        <v>30</v>
      </c>
      <c r="H29" s="39"/>
      <c r="I29" s="26"/>
      <c r="J29" s="26"/>
      <c r="K29" s="26"/>
      <c r="L29" s="26"/>
      <c r="M29" s="26"/>
      <c r="N29" s="26"/>
      <c r="O29" s="26"/>
      <c r="P29" s="26">
        <v>30</v>
      </c>
      <c r="Q29" s="26"/>
      <c r="R29" s="26"/>
      <c r="S29" s="16"/>
      <c r="T29" s="27"/>
      <c r="U29" s="27"/>
      <c r="V29" s="42"/>
    </row>
    <row r="30" spans="1:22" ht="15" customHeight="1">
      <c r="A30" s="17">
        <v>26</v>
      </c>
      <c r="B30" s="20" t="s">
        <v>632</v>
      </c>
      <c r="C30" s="21" t="s">
        <v>633</v>
      </c>
      <c r="D30" s="20" t="s">
        <v>62</v>
      </c>
      <c r="E30" s="22" t="s">
        <v>23</v>
      </c>
      <c r="F30" s="20" t="s">
        <v>70</v>
      </c>
      <c r="G30" s="17">
        <f>SUM(I30:U30)</f>
        <v>30</v>
      </c>
      <c r="H30" s="39"/>
      <c r="I30" s="26"/>
      <c r="J30" s="26"/>
      <c r="K30" s="26"/>
      <c r="L30" s="26"/>
      <c r="M30" s="26"/>
      <c r="N30" s="26">
        <v>30</v>
      </c>
      <c r="O30" s="26"/>
      <c r="P30" s="26"/>
      <c r="Q30" s="26"/>
      <c r="R30" s="26"/>
      <c r="S30" s="16"/>
      <c r="T30" s="27"/>
      <c r="U30" s="27"/>
      <c r="V30" s="42"/>
    </row>
    <row r="31" spans="1:22" ht="15" customHeight="1">
      <c r="A31" s="17">
        <v>26</v>
      </c>
      <c r="B31" s="20" t="s">
        <v>1085</v>
      </c>
      <c r="C31" s="21" t="s">
        <v>1086</v>
      </c>
      <c r="D31" s="20" t="s">
        <v>62</v>
      </c>
      <c r="E31" s="22" t="s">
        <v>1087</v>
      </c>
      <c r="F31" s="20" t="s">
        <v>1088</v>
      </c>
      <c r="G31" s="17">
        <f>SUM(I31:U31)</f>
        <v>30</v>
      </c>
      <c r="H31" s="39"/>
      <c r="I31" s="26"/>
      <c r="J31" s="26"/>
      <c r="K31" s="26"/>
      <c r="L31" s="26"/>
      <c r="M31" s="26"/>
      <c r="N31" s="26"/>
      <c r="O31" s="26"/>
      <c r="P31" s="26"/>
      <c r="Q31" s="26"/>
      <c r="R31" s="26">
        <v>30</v>
      </c>
      <c r="S31" s="16"/>
      <c r="T31" s="27"/>
      <c r="U31" s="27"/>
      <c r="V31" s="42"/>
    </row>
    <row r="32" spans="1:22" ht="15" customHeight="1">
      <c r="A32" s="17">
        <v>29</v>
      </c>
      <c r="B32" s="20" t="s">
        <v>74</v>
      </c>
      <c r="C32" s="21" t="s">
        <v>75</v>
      </c>
      <c r="D32" s="20" t="s">
        <v>62</v>
      </c>
      <c r="E32" s="22" t="s">
        <v>26</v>
      </c>
      <c r="F32" s="20" t="s">
        <v>14</v>
      </c>
      <c r="G32" s="17">
        <f>SUM(I32:U32)</f>
        <v>29</v>
      </c>
      <c r="H32" s="39"/>
      <c r="I32" s="26"/>
      <c r="J32" s="26"/>
      <c r="K32" s="26"/>
      <c r="L32" s="26"/>
      <c r="M32" s="26">
        <v>19</v>
      </c>
      <c r="N32" s="26"/>
      <c r="O32" s="26"/>
      <c r="P32" s="26"/>
      <c r="Q32" s="26"/>
      <c r="R32" s="26"/>
      <c r="S32" s="16"/>
      <c r="T32" s="27"/>
      <c r="U32" s="27">
        <v>10</v>
      </c>
      <c r="V32" s="42"/>
    </row>
    <row r="33" spans="1:22" ht="15" customHeight="1">
      <c r="A33" s="17">
        <v>30</v>
      </c>
      <c r="B33" s="20" t="s">
        <v>300</v>
      </c>
      <c r="C33" s="21" t="s">
        <v>301</v>
      </c>
      <c r="D33" s="20" t="s">
        <v>62</v>
      </c>
      <c r="E33" s="22" t="s">
        <v>302</v>
      </c>
      <c r="F33" s="20" t="s">
        <v>70</v>
      </c>
      <c r="G33" s="17">
        <f>SUM(I33:U33)</f>
        <v>28</v>
      </c>
      <c r="H33" s="39"/>
      <c r="I33" s="26"/>
      <c r="J33" s="26"/>
      <c r="K33" s="26"/>
      <c r="L33" s="26"/>
      <c r="M33" s="26"/>
      <c r="N33" s="26"/>
      <c r="O33" s="26"/>
      <c r="P33" s="26">
        <v>28</v>
      </c>
      <c r="Q33" s="26"/>
      <c r="R33" s="26"/>
      <c r="S33" s="16"/>
      <c r="T33" s="27"/>
      <c r="U33" s="27"/>
      <c r="V33" s="42"/>
    </row>
    <row r="34" spans="1:22" ht="15" customHeight="1">
      <c r="A34" s="17">
        <v>30</v>
      </c>
      <c r="B34" s="20" t="s">
        <v>583</v>
      </c>
      <c r="C34" s="21" t="s">
        <v>584</v>
      </c>
      <c r="D34" s="20" t="s">
        <v>62</v>
      </c>
      <c r="E34" s="22" t="s">
        <v>585</v>
      </c>
      <c r="F34" s="20" t="s">
        <v>66</v>
      </c>
      <c r="G34" s="17">
        <f>SUM(I34:U34)</f>
        <v>28</v>
      </c>
      <c r="H34" s="39"/>
      <c r="I34" s="26">
        <v>3</v>
      </c>
      <c r="J34" s="26"/>
      <c r="K34" s="26"/>
      <c r="L34" s="26"/>
      <c r="M34" s="26"/>
      <c r="N34" s="26"/>
      <c r="O34" s="26"/>
      <c r="P34" s="26"/>
      <c r="Q34" s="26">
        <v>25</v>
      </c>
      <c r="R34" s="26"/>
      <c r="S34" s="16"/>
      <c r="T34" s="27"/>
      <c r="U34" s="27"/>
      <c r="V34" s="42"/>
    </row>
    <row r="35" spans="1:22" ht="15" customHeight="1">
      <c r="A35" s="17">
        <v>32</v>
      </c>
      <c r="B35" s="17" t="s">
        <v>63</v>
      </c>
      <c r="C35" s="16" t="s">
        <v>64</v>
      </c>
      <c r="D35" s="17" t="s">
        <v>62</v>
      </c>
      <c r="E35" s="18" t="s">
        <v>65</v>
      </c>
      <c r="F35" s="17" t="s">
        <v>66</v>
      </c>
      <c r="G35" s="17">
        <f>SUM(I35:U35)</f>
        <v>25</v>
      </c>
      <c r="H35" s="3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27"/>
      <c r="U35" s="27">
        <v>25</v>
      </c>
      <c r="V35" s="41"/>
    </row>
    <row r="36" spans="1:22" ht="15" customHeight="1">
      <c r="A36" s="17">
        <v>32</v>
      </c>
      <c r="B36" s="20" t="s">
        <v>589</v>
      </c>
      <c r="C36" s="21" t="s">
        <v>590</v>
      </c>
      <c r="D36" s="20" t="s">
        <v>62</v>
      </c>
      <c r="E36" s="22" t="s">
        <v>591</v>
      </c>
      <c r="F36" s="20" t="s">
        <v>66</v>
      </c>
      <c r="G36" s="17">
        <f>SUM(I36:U36)</f>
        <v>25</v>
      </c>
      <c r="H36" s="39"/>
      <c r="I36" s="26">
        <v>6</v>
      </c>
      <c r="J36" s="26"/>
      <c r="K36" s="26"/>
      <c r="L36" s="26"/>
      <c r="M36" s="26"/>
      <c r="N36" s="26"/>
      <c r="O36" s="26"/>
      <c r="P36" s="26"/>
      <c r="Q36" s="26">
        <v>19</v>
      </c>
      <c r="R36" s="26"/>
      <c r="S36" s="16"/>
      <c r="T36" s="27"/>
      <c r="U36" s="27"/>
      <c r="V36" s="42"/>
    </row>
    <row r="37" spans="1:22" ht="15" customHeight="1">
      <c r="A37" s="17">
        <v>34</v>
      </c>
      <c r="B37" s="20" t="s">
        <v>1089</v>
      </c>
      <c r="C37" s="21" t="s">
        <v>1090</v>
      </c>
      <c r="D37" s="20" t="s">
        <v>62</v>
      </c>
      <c r="E37" s="22" t="s">
        <v>1091</v>
      </c>
      <c r="F37" s="20" t="s">
        <v>1088</v>
      </c>
      <c r="G37" s="17">
        <f>SUM(I37:U37)</f>
        <v>25</v>
      </c>
      <c r="H37" s="39"/>
      <c r="I37" s="26"/>
      <c r="J37" s="26"/>
      <c r="K37" s="26"/>
      <c r="L37" s="26"/>
      <c r="M37" s="26"/>
      <c r="N37" s="26"/>
      <c r="O37" s="26"/>
      <c r="P37" s="26"/>
      <c r="Q37" s="26"/>
      <c r="R37" s="26">
        <v>25</v>
      </c>
      <c r="S37" s="16"/>
      <c r="T37" s="27"/>
      <c r="U37" s="27"/>
      <c r="V37" s="42"/>
    </row>
    <row r="38" spans="1:22" ht="15" customHeight="1">
      <c r="A38" s="17">
        <v>35</v>
      </c>
      <c r="B38" s="20" t="s">
        <v>305</v>
      </c>
      <c r="C38" s="21" t="s">
        <v>306</v>
      </c>
      <c r="D38" s="20" t="s">
        <v>62</v>
      </c>
      <c r="E38" s="22" t="s">
        <v>307</v>
      </c>
      <c r="F38" s="20" t="s">
        <v>281</v>
      </c>
      <c r="G38" s="17">
        <f>SUM(I38:U38)</f>
        <v>22</v>
      </c>
      <c r="H38" s="39"/>
      <c r="I38" s="26"/>
      <c r="J38" s="26"/>
      <c r="K38" s="26"/>
      <c r="L38" s="26"/>
      <c r="M38" s="26"/>
      <c r="N38" s="26"/>
      <c r="O38" s="26"/>
      <c r="P38" s="26">
        <v>22</v>
      </c>
      <c r="Q38" s="26"/>
      <c r="R38" s="26"/>
      <c r="S38" s="16"/>
      <c r="T38" s="27"/>
      <c r="U38" s="27"/>
      <c r="V38" s="42"/>
    </row>
    <row r="39" spans="1:22" ht="15" customHeight="1">
      <c r="A39" s="17">
        <v>36</v>
      </c>
      <c r="B39" s="17" t="s">
        <v>219</v>
      </c>
      <c r="C39" s="16" t="s">
        <v>220</v>
      </c>
      <c r="D39" s="17" t="s">
        <v>62</v>
      </c>
      <c r="E39" s="18" t="s">
        <v>23</v>
      </c>
      <c r="F39" s="17" t="s">
        <v>82</v>
      </c>
      <c r="G39" s="17">
        <f>SUM(I39:U39)</f>
        <v>21</v>
      </c>
      <c r="H39" s="37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16">
        <v>21</v>
      </c>
      <c r="T39" s="27"/>
      <c r="U39" s="27"/>
      <c r="V39" s="41"/>
    </row>
    <row r="40" spans="1:22" ht="15" customHeight="1">
      <c r="A40" s="17">
        <v>36</v>
      </c>
      <c r="B40" s="20" t="s">
        <v>634</v>
      </c>
      <c r="C40" s="21" t="s">
        <v>635</v>
      </c>
      <c r="D40" s="20" t="s">
        <v>62</v>
      </c>
      <c r="E40" s="22" t="s">
        <v>284</v>
      </c>
      <c r="F40" s="20" t="s">
        <v>162</v>
      </c>
      <c r="G40" s="17">
        <f>SUM(I40:U40)</f>
        <v>21</v>
      </c>
      <c r="H40" s="39"/>
      <c r="I40" s="26"/>
      <c r="J40" s="26"/>
      <c r="K40" s="26"/>
      <c r="L40" s="26"/>
      <c r="M40" s="26"/>
      <c r="N40" s="26">
        <v>21</v>
      </c>
      <c r="O40" s="26"/>
      <c r="P40" s="26"/>
      <c r="Q40" s="26"/>
      <c r="R40" s="26"/>
      <c r="S40" s="16"/>
      <c r="T40" s="27"/>
      <c r="U40" s="27"/>
      <c r="V40" s="42"/>
    </row>
    <row r="41" spans="1:22" ht="15" customHeight="1">
      <c r="A41" s="17">
        <v>36</v>
      </c>
      <c r="B41" s="20" t="s">
        <v>679</v>
      </c>
      <c r="C41" s="21" t="s">
        <v>680</v>
      </c>
      <c r="D41" s="20" t="s">
        <v>62</v>
      </c>
      <c r="E41" s="22" t="s">
        <v>681</v>
      </c>
      <c r="F41" s="20" t="s">
        <v>682</v>
      </c>
      <c r="G41" s="17">
        <f>SUM(I41:U41)</f>
        <v>21</v>
      </c>
      <c r="H41" s="39"/>
      <c r="I41" s="26"/>
      <c r="J41" s="26"/>
      <c r="K41" s="26"/>
      <c r="L41" s="26">
        <v>21</v>
      </c>
      <c r="M41" s="26"/>
      <c r="N41" s="26"/>
      <c r="O41" s="26"/>
      <c r="P41" s="26"/>
      <c r="Q41" s="26"/>
      <c r="R41" s="26"/>
      <c r="S41" s="16"/>
      <c r="T41" s="27"/>
      <c r="U41" s="27"/>
      <c r="V41" s="42"/>
    </row>
    <row r="42" spans="1:22" ht="15" customHeight="1">
      <c r="A42" s="17">
        <v>36</v>
      </c>
      <c r="B42" s="20" t="s">
        <v>1092</v>
      </c>
      <c r="C42" s="21" t="s">
        <v>1093</v>
      </c>
      <c r="D42" s="20" t="s">
        <v>62</v>
      </c>
      <c r="E42" s="22" t="s">
        <v>1087</v>
      </c>
      <c r="F42" s="20" t="s">
        <v>1088</v>
      </c>
      <c r="G42" s="17">
        <f>SUM(I42:U42)</f>
        <v>21</v>
      </c>
      <c r="H42" s="39"/>
      <c r="I42" s="26"/>
      <c r="J42" s="26"/>
      <c r="K42" s="26"/>
      <c r="L42" s="26"/>
      <c r="M42" s="26"/>
      <c r="N42" s="26"/>
      <c r="O42" s="26"/>
      <c r="P42" s="26"/>
      <c r="Q42" s="26"/>
      <c r="R42" s="26">
        <v>21</v>
      </c>
      <c r="S42" s="16"/>
      <c r="T42" s="27"/>
      <c r="U42" s="27"/>
      <c r="V42" s="42"/>
    </row>
    <row r="43" spans="1:22" ht="15" customHeight="1">
      <c r="A43" s="17">
        <v>40</v>
      </c>
      <c r="B43" s="17" t="s">
        <v>67</v>
      </c>
      <c r="C43" s="16" t="s">
        <v>68</v>
      </c>
      <c r="D43" s="17" t="s">
        <v>62</v>
      </c>
      <c r="E43" s="18" t="s">
        <v>69</v>
      </c>
      <c r="F43" s="17" t="s">
        <v>70</v>
      </c>
      <c r="G43" s="17">
        <f>SUM(I43:U43)</f>
        <v>19</v>
      </c>
      <c r="H43" s="37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6"/>
      <c r="T43" s="27"/>
      <c r="U43" s="27">
        <v>19</v>
      </c>
      <c r="V43" s="41"/>
    </row>
    <row r="44" spans="1:22" ht="15" customHeight="1">
      <c r="A44" s="17">
        <v>40</v>
      </c>
      <c r="B44" s="17" t="s">
        <v>221</v>
      </c>
      <c r="C44" s="16" t="s">
        <v>222</v>
      </c>
      <c r="D44" s="17" t="s">
        <v>62</v>
      </c>
      <c r="E44" s="18" t="s">
        <v>23</v>
      </c>
      <c r="F44" s="17" t="s">
        <v>82</v>
      </c>
      <c r="G44" s="17">
        <f>SUM(I44:U44)</f>
        <v>19</v>
      </c>
      <c r="H44" s="37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6">
        <v>19</v>
      </c>
      <c r="T44" s="27"/>
      <c r="U44" s="27"/>
      <c r="V44" s="41"/>
    </row>
    <row r="45" spans="1:22" ht="15" customHeight="1">
      <c r="A45" s="17">
        <v>40</v>
      </c>
      <c r="B45" s="20" t="s">
        <v>636</v>
      </c>
      <c r="C45" s="21" t="s">
        <v>637</v>
      </c>
      <c r="D45" s="20" t="s">
        <v>62</v>
      </c>
      <c r="E45" s="22" t="s">
        <v>638</v>
      </c>
      <c r="F45" s="20" t="s">
        <v>281</v>
      </c>
      <c r="G45" s="17">
        <f>SUM(I45:U45)</f>
        <v>19</v>
      </c>
      <c r="H45" s="39"/>
      <c r="I45" s="26"/>
      <c r="J45" s="26"/>
      <c r="K45" s="26"/>
      <c r="L45" s="26"/>
      <c r="M45" s="26"/>
      <c r="N45" s="26">
        <v>19</v>
      </c>
      <c r="O45" s="26"/>
      <c r="P45" s="26"/>
      <c r="Q45" s="26"/>
      <c r="R45" s="26"/>
      <c r="S45" s="16"/>
      <c r="T45" s="27"/>
      <c r="U45" s="27"/>
      <c r="V45" s="42"/>
    </row>
    <row r="46" spans="1:22" ht="15" customHeight="1">
      <c r="A46" s="17">
        <v>40</v>
      </c>
      <c r="B46" s="20" t="s">
        <v>683</v>
      </c>
      <c r="C46" s="21" t="s">
        <v>684</v>
      </c>
      <c r="D46" s="20" t="s">
        <v>62</v>
      </c>
      <c r="E46" s="22" t="s">
        <v>685</v>
      </c>
      <c r="F46" s="20" t="s">
        <v>16</v>
      </c>
      <c r="G46" s="17">
        <f>SUM(I46:U46)</f>
        <v>19</v>
      </c>
      <c r="H46" s="39"/>
      <c r="I46" s="26"/>
      <c r="J46" s="26"/>
      <c r="K46" s="26"/>
      <c r="L46" s="26">
        <v>19</v>
      </c>
      <c r="M46" s="26"/>
      <c r="N46" s="26"/>
      <c r="O46" s="26"/>
      <c r="P46" s="26"/>
      <c r="Q46" s="26"/>
      <c r="R46" s="26"/>
      <c r="S46" s="16"/>
      <c r="T46" s="27"/>
      <c r="U46" s="27"/>
      <c r="V46" s="42"/>
    </row>
    <row r="47" spans="1:22" ht="15" customHeight="1">
      <c r="A47" s="17">
        <v>40</v>
      </c>
      <c r="B47" s="20" t="s">
        <v>1094</v>
      </c>
      <c r="C47" s="21" t="s">
        <v>1095</v>
      </c>
      <c r="D47" s="20" t="s">
        <v>62</v>
      </c>
      <c r="E47" s="22" t="s">
        <v>1087</v>
      </c>
      <c r="F47" s="20" t="s">
        <v>1088</v>
      </c>
      <c r="G47" s="17">
        <f>SUM(I47:U47)</f>
        <v>19</v>
      </c>
      <c r="H47" s="39"/>
      <c r="I47" s="26"/>
      <c r="J47" s="26"/>
      <c r="K47" s="26"/>
      <c r="L47" s="26"/>
      <c r="M47" s="26"/>
      <c r="N47" s="26"/>
      <c r="O47" s="26"/>
      <c r="P47" s="26"/>
      <c r="Q47" s="26"/>
      <c r="R47" s="26">
        <v>19</v>
      </c>
      <c r="S47" s="16"/>
      <c r="T47" s="27"/>
      <c r="U47" s="27"/>
      <c r="V47" s="42"/>
    </row>
    <row r="48" spans="1:22" ht="15" customHeight="1">
      <c r="A48" s="17">
        <v>45</v>
      </c>
      <c r="B48" s="20" t="s">
        <v>1096</v>
      </c>
      <c r="C48" s="21" t="s">
        <v>1097</v>
      </c>
      <c r="D48" s="20" t="s">
        <v>62</v>
      </c>
      <c r="E48" s="22" t="s">
        <v>1098</v>
      </c>
      <c r="F48" s="20" t="s">
        <v>1099</v>
      </c>
      <c r="G48" s="17">
        <f>SUM(I48:U48)</f>
        <v>17</v>
      </c>
      <c r="H48" s="39"/>
      <c r="I48" s="26"/>
      <c r="J48" s="26"/>
      <c r="K48" s="26"/>
      <c r="L48" s="26"/>
      <c r="M48" s="26"/>
      <c r="N48" s="26"/>
      <c r="O48" s="26"/>
      <c r="P48" s="26"/>
      <c r="Q48" s="26"/>
      <c r="R48" s="26">
        <v>17</v>
      </c>
      <c r="S48" s="16"/>
      <c r="T48" s="27"/>
      <c r="U48" s="27"/>
      <c r="V48" s="42"/>
    </row>
    <row r="49" spans="1:22" ht="15" customHeight="1">
      <c r="A49" s="17">
        <v>46</v>
      </c>
      <c r="B49" s="20" t="s">
        <v>308</v>
      </c>
      <c r="C49" s="21" t="s">
        <v>309</v>
      </c>
      <c r="D49" s="20" t="s">
        <v>62</v>
      </c>
      <c r="E49" s="22" t="s">
        <v>276</v>
      </c>
      <c r="F49" s="20" t="s">
        <v>277</v>
      </c>
      <c r="G49" s="17">
        <f>SUM(I49:U49)</f>
        <v>16</v>
      </c>
      <c r="H49" s="39"/>
      <c r="I49" s="26"/>
      <c r="J49" s="26"/>
      <c r="K49" s="26"/>
      <c r="L49" s="26"/>
      <c r="M49" s="26"/>
      <c r="N49" s="26"/>
      <c r="O49" s="26"/>
      <c r="P49" s="26">
        <v>16</v>
      </c>
      <c r="Q49" s="26"/>
      <c r="R49" s="26"/>
      <c r="S49" s="16"/>
      <c r="T49" s="27"/>
      <c r="U49" s="27"/>
      <c r="V49" s="42"/>
    </row>
    <row r="50" spans="1:22" ht="15" customHeight="1">
      <c r="A50" s="17">
        <v>47</v>
      </c>
      <c r="B50" s="20" t="s">
        <v>639</v>
      </c>
      <c r="C50" s="21" t="s">
        <v>640</v>
      </c>
      <c r="D50" s="20" t="s">
        <v>62</v>
      </c>
      <c r="E50" s="22" t="s">
        <v>641</v>
      </c>
      <c r="F50" s="20" t="s">
        <v>281</v>
      </c>
      <c r="G50" s="17">
        <f>SUM(I50:U50)</f>
        <v>15</v>
      </c>
      <c r="H50" s="39"/>
      <c r="I50" s="26"/>
      <c r="J50" s="26"/>
      <c r="K50" s="26"/>
      <c r="L50" s="26"/>
      <c r="M50" s="26"/>
      <c r="N50" s="26">
        <v>15</v>
      </c>
      <c r="O50" s="26"/>
      <c r="P50" s="26"/>
      <c r="Q50" s="26"/>
      <c r="R50" s="26"/>
      <c r="S50" s="16"/>
      <c r="T50" s="27"/>
      <c r="U50" s="27"/>
      <c r="V50" s="42"/>
    </row>
    <row r="51" spans="1:22" ht="15" customHeight="1">
      <c r="A51" s="17">
        <v>47</v>
      </c>
      <c r="B51" s="20" t="s">
        <v>1102</v>
      </c>
      <c r="C51" s="21" t="s">
        <v>1100</v>
      </c>
      <c r="D51" s="20" t="s">
        <v>62</v>
      </c>
      <c r="E51" s="22" t="s">
        <v>1101</v>
      </c>
      <c r="F51" s="20" t="s">
        <v>1088</v>
      </c>
      <c r="G51" s="17">
        <f>SUM(I51:U51)</f>
        <v>15</v>
      </c>
      <c r="H51" s="39"/>
      <c r="I51" s="26"/>
      <c r="J51" s="26"/>
      <c r="K51" s="26"/>
      <c r="L51" s="26"/>
      <c r="M51" s="26"/>
      <c r="N51" s="26"/>
      <c r="O51" s="26"/>
      <c r="P51" s="26"/>
      <c r="Q51" s="26"/>
      <c r="R51" s="26">
        <v>15</v>
      </c>
      <c r="S51" s="16"/>
      <c r="T51" s="27"/>
      <c r="U51" s="27"/>
      <c r="V51" s="42"/>
    </row>
    <row r="52" spans="1:22" ht="15" customHeight="1">
      <c r="A52" s="17">
        <v>49</v>
      </c>
      <c r="B52" s="20" t="s">
        <v>642</v>
      </c>
      <c r="C52" s="21" t="s">
        <v>643</v>
      </c>
      <c r="D52" s="20" t="s">
        <v>62</v>
      </c>
      <c r="E52" s="22" t="s">
        <v>644</v>
      </c>
      <c r="F52" s="20" t="s">
        <v>281</v>
      </c>
      <c r="G52" s="17">
        <f>SUM(I52:U52)</f>
        <v>14</v>
      </c>
      <c r="H52" s="39"/>
      <c r="I52" s="26"/>
      <c r="J52" s="26"/>
      <c r="K52" s="26"/>
      <c r="L52" s="26"/>
      <c r="M52" s="26"/>
      <c r="N52" s="26">
        <v>14</v>
      </c>
      <c r="O52" s="26"/>
      <c r="P52" s="26"/>
      <c r="Q52" s="26"/>
      <c r="R52" s="26"/>
      <c r="S52" s="16"/>
      <c r="T52" s="27"/>
      <c r="U52" s="27"/>
      <c r="V52" s="42"/>
    </row>
    <row r="53" spans="1:22" ht="15" customHeight="1">
      <c r="A53" s="17">
        <v>49</v>
      </c>
      <c r="B53" s="20" t="s">
        <v>1103</v>
      </c>
      <c r="C53" s="21" t="s">
        <v>1104</v>
      </c>
      <c r="D53" s="20" t="s">
        <v>62</v>
      </c>
      <c r="E53" s="22" t="s">
        <v>1105</v>
      </c>
      <c r="F53" s="20" t="s">
        <v>1088</v>
      </c>
      <c r="G53" s="17">
        <f>SUM(I53:U53)</f>
        <v>14</v>
      </c>
      <c r="H53" s="39"/>
      <c r="I53" s="26"/>
      <c r="J53" s="26"/>
      <c r="K53" s="26"/>
      <c r="L53" s="26"/>
      <c r="M53" s="26"/>
      <c r="N53" s="26"/>
      <c r="O53" s="26"/>
      <c r="P53" s="26"/>
      <c r="Q53" s="26"/>
      <c r="R53" s="26">
        <v>14</v>
      </c>
      <c r="S53" s="16"/>
      <c r="T53" s="27"/>
      <c r="U53" s="27"/>
      <c r="V53" s="42"/>
    </row>
    <row r="54" spans="1:22" ht="15" customHeight="1">
      <c r="A54" s="17">
        <v>51</v>
      </c>
      <c r="B54" s="20" t="s">
        <v>686</v>
      </c>
      <c r="C54" s="21" t="s">
        <v>687</v>
      </c>
      <c r="D54" s="20" t="s">
        <v>62</v>
      </c>
      <c r="E54" s="22" t="s">
        <v>688</v>
      </c>
      <c r="F54" s="20" t="s">
        <v>682</v>
      </c>
      <c r="G54" s="17">
        <f>SUM(I54:U54)</f>
        <v>13</v>
      </c>
      <c r="H54" s="39"/>
      <c r="I54" s="26"/>
      <c r="J54" s="26"/>
      <c r="K54" s="26"/>
      <c r="L54" s="26">
        <v>13</v>
      </c>
      <c r="M54" s="26"/>
      <c r="N54" s="26"/>
      <c r="O54" s="26"/>
      <c r="P54" s="26"/>
      <c r="Q54" s="26"/>
      <c r="R54" s="26"/>
      <c r="S54" s="16"/>
      <c r="T54" s="27"/>
      <c r="U54" s="27"/>
      <c r="V54" s="42"/>
    </row>
    <row r="55" spans="1:22" ht="15" customHeight="1">
      <c r="A55" s="17">
        <v>52</v>
      </c>
      <c r="B55" s="20" t="s">
        <v>321</v>
      </c>
      <c r="C55" s="21" t="s">
        <v>322</v>
      </c>
      <c r="D55" s="20" t="s">
        <v>62</v>
      </c>
      <c r="E55" s="22" t="s">
        <v>323</v>
      </c>
      <c r="F55" s="20" t="s">
        <v>277</v>
      </c>
      <c r="G55" s="17">
        <f>SUM(I55:U55)</f>
        <v>12</v>
      </c>
      <c r="H55" s="39"/>
      <c r="I55" s="26">
        <v>7</v>
      </c>
      <c r="J55" s="26"/>
      <c r="K55" s="26"/>
      <c r="L55" s="26"/>
      <c r="M55" s="26"/>
      <c r="N55" s="26"/>
      <c r="O55" s="26"/>
      <c r="P55" s="26">
        <v>5</v>
      </c>
      <c r="Q55" s="26"/>
      <c r="R55" s="26"/>
      <c r="S55" s="16"/>
      <c r="T55" s="27"/>
      <c r="U55" s="27"/>
      <c r="V55" s="42"/>
    </row>
    <row r="56" spans="1:22" ht="15" customHeight="1">
      <c r="A56" s="17">
        <v>52</v>
      </c>
      <c r="B56" s="20" t="s">
        <v>645</v>
      </c>
      <c r="C56" s="21" t="s">
        <v>646</v>
      </c>
      <c r="D56" s="20" t="s">
        <v>62</v>
      </c>
      <c r="E56" s="22" t="s">
        <v>280</v>
      </c>
      <c r="F56" s="20" t="s">
        <v>281</v>
      </c>
      <c r="G56" s="17">
        <f>SUM(I56:U56)</f>
        <v>12</v>
      </c>
      <c r="H56" s="39"/>
      <c r="I56" s="26"/>
      <c r="J56" s="26"/>
      <c r="K56" s="26"/>
      <c r="L56" s="26"/>
      <c r="M56" s="26"/>
      <c r="N56" s="26">
        <v>12</v>
      </c>
      <c r="O56" s="26"/>
      <c r="P56" s="26"/>
      <c r="Q56" s="26"/>
      <c r="R56" s="26"/>
      <c r="S56" s="16"/>
      <c r="T56" s="27"/>
      <c r="U56" s="27"/>
      <c r="V56" s="42"/>
    </row>
    <row r="57" spans="1:22" ht="15" customHeight="1">
      <c r="A57" s="17">
        <v>52</v>
      </c>
      <c r="B57" s="20" t="s">
        <v>658</v>
      </c>
      <c r="C57" s="21" t="s">
        <v>659</v>
      </c>
      <c r="D57" s="20" t="s">
        <v>62</v>
      </c>
      <c r="E57" s="22" t="s">
        <v>315</v>
      </c>
      <c r="F57" s="20" t="s">
        <v>277</v>
      </c>
      <c r="G57" s="17">
        <f>SUM(I57:U57)</f>
        <v>12</v>
      </c>
      <c r="H57" s="39"/>
      <c r="I57" s="26"/>
      <c r="J57" s="26"/>
      <c r="K57" s="26">
        <v>12</v>
      </c>
      <c r="L57" s="26"/>
      <c r="M57" s="26"/>
      <c r="N57" s="26"/>
      <c r="O57" s="26"/>
      <c r="P57" s="26"/>
      <c r="Q57" s="26"/>
      <c r="R57" s="26"/>
      <c r="S57" s="16"/>
      <c r="T57" s="27"/>
      <c r="U57" s="27"/>
      <c r="V57" s="42"/>
    </row>
    <row r="58" spans="1:22" ht="14.25" customHeight="1">
      <c r="A58" s="17">
        <v>52</v>
      </c>
      <c r="B58" s="20" t="s">
        <v>1106</v>
      </c>
      <c r="C58" s="21" t="s">
        <v>1107</v>
      </c>
      <c r="D58" s="20" t="s">
        <v>62</v>
      </c>
      <c r="E58" s="22" t="s">
        <v>1087</v>
      </c>
      <c r="F58" s="20" t="s">
        <v>1088</v>
      </c>
      <c r="G58" s="17">
        <f>SUM(I58:U58)</f>
        <v>12</v>
      </c>
      <c r="H58" s="39"/>
      <c r="I58" s="26"/>
      <c r="J58" s="26"/>
      <c r="K58" s="26"/>
      <c r="L58" s="26"/>
      <c r="M58" s="26"/>
      <c r="N58" s="26"/>
      <c r="O58" s="26"/>
      <c r="P58" s="26"/>
      <c r="Q58" s="26"/>
      <c r="R58" s="26">
        <v>12</v>
      </c>
      <c r="S58" s="16"/>
      <c r="T58" s="27"/>
      <c r="U58" s="27"/>
      <c r="V58" s="42"/>
    </row>
    <row r="59" spans="1:22" ht="14.25" customHeight="1">
      <c r="A59" s="17">
        <v>56</v>
      </c>
      <c r="B59" s="20" t="s">
        <v>647</v>
      </c>
      <c r="C59" s="21" t="s">
        <v>648</v>
      </c>
      <c r="D59" s="20" t="s">
        <v>62</v>
      </c>
      <c r="E59" s="22" t="s">
        <v>23</v>
      </c>
      <c r="F59" s="20" t="s">
        <v>534</v>
      </c>
      <c r="G59" s="17">
        <f>SUM(I59:U59)</f>
        <v>11</v>
      </c>
      <c r="H59" s="39"/>
      <c r="I59" s="26"/>
      <c r="J59" s="26"/>
      <c r="K59" s="26"/>
      <c r="L59" s="26"/>
      <c r="M59" s="26"/>
      <c r="N59" s="26">
        <v>11</v>
      </c>
      <c r="O59" s="26"/>
      <c r="P59" s="26"/>
      <c r="Q59" s="26"/>
      <c r="R59" s="26"/>
      <c r="S59" s="16"/>
      <c r="T59" s="27"/>
      <c r="U59" s="27"/>
      <c r="V59" s="42"/>
    </row>
    <row r="60" spans="1:22" ht="14.25" customHeight="1">
      <c r="A60" s="17">
        <v>56</v>
      </c>
      <c r="B60" s="20" t="s">
        <v>689</v>
      </c>
      <c r="C60" s="21" t="s">
        <v>690</v>
      </c>
      <c r="D60" s="20" t="s">
        <v>62</v>
      </c>
      <c r="E60" s="22" t="s">
        <v>691</v>
      </c>
      <c r="F60" s="20" t="s">
        <v>682</v>
      </c>
      <c r="G60" s="17">
        <f>SUM(I60:U60)</f>
        <v>11</v>
      </c>
      <c r="H60" s="39"/>
      <c r="I60" s="26"/>
      <c r="J60" s="26"/>
      <c r="K60" s="26"/>
      <c r="L60" s="26">
        <v>11</v>
      </c>
      <c r="M60" s="26"/>
      <c r="N60" s="26"/>
      <c r="O60" s="26"/>
      <c r="P60" s="26"/>
      <c r="Q60" s="26"/>
      <c r="R60" s="26"/>
      <c r="S60" s="16"/>
      <c r="T60" s="27"/>
      <c r="U60" s="27"/>
      <c r="V60" s="42"/>
    </row>
    <row r="61" spans="1:22" ht="14.25" customHeight="1">
      <c r="A61" s="17">
        <v>56</v>
      </c>
      <c r="B61" s="20" t="s">
        <v>1108</v>
      </c>
      <c r="C61" s="21" t="s">
        <v>1109</v>
      </c>
      <c r="D61" s="20" t="s">
        <v>62</v>
      </c>
      <c r="E61" s="22" t="s">
        <v>1105</v>
      </c>
      <c r="F61" s="20" t="s">
        <v>1088</v>
      </c>
      <c r="G61" s="17">
        <f>SUM(I61:U61)</f>
        <v>11</v>
      </c>
      <c r="H61" s="39"/>
      <c r="I61" s="26"/>
      <c r="J61" s="26"/>
      <c r="K61" s="26"/>
      <c r="L61" s="26"/>
      <c r="M61" s="26"/>
      <c r="N61" s="26"/>
      <c r="O61" s="26"/>
      <c r="P61" s="26"/>
      <c r="Q61" s="26"/>
      <c r="R61" s="26">
        <v>11</v>
      </c>
      <c r="S61" s="16"/>
      <c r="T61" s="27"/>
      <c r="U61" s="27"/>
      <c r="V61" s="42"/>
    </row>
    <row r="62" spans="1:22" ht="14.25" customHeight="1">
      <c r="A62" s="17">
        <v>59</v>
      </c>
      <c r="B62" s="20" t="s">
        <v>313</v>
      </c>
      <c r="C62" s="21" t="s">
        <v>314</v>
      </c>
      <c r="D62" s="20" t="s">
        <v>62</v>
      </c>
      <c r="E62" s="22" t="s">
        <v>315</v>
      </c>
      <c r="F62" s="20" t="s">
        <v>277</v>
      </c>
      <c r="G62" s="17">
        <f>SUM(I62:U62)</f>
        <v>10</v>
      </c>
      <c r="H62" s="39"/>
      <c r="I62" s="26"/>
      <c r="J62" s="26"/>
      <c r="K62" s="26"/>
      <c r="L62" s="26"/>
      <c r="M62" s="26"/>
      <c r="N62" s="26"/>
      <c r="O62" s="26"/>
      <c r="P62" s="26">
        <v>10</v>
      </c>
      <c r="Q62" s="26"/>
      <c r="R62" s="26"/>
      <c r="S62" s="16"/>
      <c r="T62" s="27"/>
      <c r="U62" s="27"/>
      <c r="V62" s="42"/>
    </row>
    <row r="63" spans="1:22" ht="14.25" customHeight="1">
      <c r="A63" s="17">
        <v>59</v>
      </c>
      <c r="B63" s="20" t="s">
        <v>972</v>
      </c>
      <c r="C63" s="21" t="s">
        <v>973</v>
      </c>
      <c r="D63" s="20" t="s">
        <v>62</v>
      </c>
      <c r="E63" s="22" t="s">
        <v>974</v>
      </c>
      <c r="F63" s="20" t="s">
        <v>162</v>
      </c>
      <c r="G63" s="17">
        <f>SUM(I63:U63)</f>
        <v>10</v>
      </c>
      <c r="H63" s="39"/>
      <c r="I63" s="26">
        <v>10</v>
      </c>
      <c r="J63" s="26"/>
      <c r="K63" s="26"/>
      <c r="L63" s="26"/>
      <c r="M63" s="26"/>
      <c r="N63" s="26"/>
      <c r="O63" s="26"/>
      <c r="P63" s="26"/>
      <c r="Q63" s="26"/>
      <c r="R63" s="26"/>
      <c r="S63" s="16"/>
      <c r="T63" s="27"/>
      <c r="U63" s="27"/>
      <c r="V63" s="42"/>
    </row>
    <row r="64" spans="1:22" ht="14.25" customHeight="1">
      <c r="A64" s="17">
        <v>61</v>
      </c>
      <c r="B64" s="20" t="s">
        <v>692</v>
      </c>
      <c r="C64" s="21" t="s">
        <v>693</v>
      </c>
      <c r="D64" s="20" t="s">
        <v>62</v>
      </c>
      <c r="E64" s="22" t="s">
        <v>688</v>
      </c>
      <c r="F64" s="20" t="s">
        <v>682</v>
      </c>
      <c r="G64" s="17">
        <f>SUM(I64:U64)</f>
        <v>9</v>
      </c>
      <c r="H64" s="39"/>
      <c r="I64" s="26"/>
      <c r="J64" s="26"/>
      <c r="K64" s="26"/>
      <c r="L64" s="26">
        <v>9</v>
      </c>
      <c r="M64" s="26"/>
      <c r="N64" s="26"/>
      <c r="O64" s="26"/>
      <c r="P64" s="26"/>
      <c r="Q64" s="26"/>
      <c r="R64" s="26"/>
      <c r="S64" s="16"/>
      <c r="T64" s="27"/>
      <c r="U64" s="27"/>
      <c r="V64" s="42"/>
    </row>
    <row r="65" spans="1:22" ht="14.25" customHeight="1">
      <c r="A65" s="17">
        <v>61</v>
      </c>
      <c r="B65" s="20" t="s">
        <v>935</v>
      </c>
      <c r="C65" s="21" t="s">
        <v>936</v>
      </c>
      <c r="D65" s="20" t="s">
        <v>62</v>
      </c>
      <c r="E65" s="22" t="s">
        <v>23</v>
      </c>
      <c r="F65" s="20" t="s">
        <v>66</v>
      </c>
      <c r="G65" s="17">
        <f>SUM(I65:U65)</f>
        <v>9</v>
      </c>
      <c r="H65" s="39"/>
      <c r="I65" s="26">
        <v>9</v>
      </c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27"/>
      <c r="U65" s="27"/>
      <c r="V65" s="42"/>
    </row>
    <row r="66" spans="1:22" ht="14.25" customHeight="1">
      <c r="A66" s="17">
        <v>63</v>
      </c>
      <c r="B66" s="20" t="s">
        <v>316</v>
      </c>
      <c r="C66" s="21" t="s">
        <v>317</v>
      </c>
      <c r="D66" s="20" t="s">
        <v>62</v>
      </c>
      <c r="E66" s="22" t="s">
        <v>276</v>
      </c>
      <c r="F66" s="20" t="s">
        <v>277</v>
      </c>
      <c r="G66" s="17">
        <f>SUM(I66:U66)</f>
        <v>8</v>
      </c>
      <c r="H66" s="39"/>
      <c r="I66" s="26"/>
      <c r="J66" s="26"/>
      <c r="K66" s="26"/>
      <c r="L66" s="26"/>
      <c r="M66" s="26"/>
      <c r="N66" s="26"/>
      <c r="O66" s="26"/>
      <c r="P66" s="26">
        <v>8</v>
      </c>
      <c r="Q66" s="26"/>
      <c r="R66" s="26"/>
      <c r="S66" s="16"/>
      <c r="T66" s="27"/>
      <c r="U66" s="27"/>
      <c r="V66" s="42"/>
    </row>
    <row r="67" spans="1:22" ht="14.25" customHeight="1">
      <c r="A67" s="17">
        <v>63</v>
      </c>
      <c r="B67" s="20" t="s">
        <v>694</v>
      </c>
      <c r="C67" s="21" t="s">
        <v>695</v>
      </c>
      <c r="D67" s="20" t="s">
        <v>62</v>
      </c>
      <c r="E67" s="22" t="s">
        <v>696</v>
      </c>
      <c r="F67" s="20" t="s">
        <v>16</v>
      </c>
      <c r="G67" s="17">
        <f>SUM(I67:U67)</f>
        <v>8</v>
      </c>
      <c r="H67" s="39"/>
      <c r="I67" s="26"/>
      <c r="J67" s="26"/>
      <c r="K67" s="26"/>
      <c r="L67" s="26">
        <v>8</v>
      </c>
      <c r="M67" s="26"/>
      <c r="N67" s="26"/>
      <c r="O67" s="26"/>
      <c r="P67" s="26"/>
      <c r="Q67" s="26"/>
      <c r="R67" s="26"/>
      <c r="S67" s="16"/>
      <c r="T67" s="27"/>
      <c r="U67" s="27"/>
      <c r="V67" s="42"/>
    </row>
    <row r="68" spans="1:22" ht="14.25" customHeight="1">
      <c r="A68" s="17">
        <v>65</v>
      </c>
      <c r="B68" s="20" t="s">
        <v>318</v>
      </c>
      <c r="C68" s="21" t="s">
        <v>319</v>
      </c>
      <c r="D68" s="20" t="s">
        <v>62</v>
      </c>
      <c r="E68" s="22" t="s">
        <v>320</v>
      </c>
      <c r="F68" s="20" t="s">
        <v>66</v>
      </c>
      <c r="G68" s="17">
        <f>SUM(I68:U68)</f>
        <v>7</v>
      </c>
      <c r="H68" s="39"/>
      <c r="I68" s="26"/>
      <c r="J68" s="26"/>
      <c r="K68" s="26"/>
      <c r="L68" s="26"/>
      <c r="M68" s="26"/>
      <c r="N68" s="26"/>
      <c r="O68" s="26"/>
      <c r="P68" s="26">
        <v>7</v>
      </c>
      <c r="Q68" s="26"/>
      <c r="R68" s="26"/>
      <c r="S68" s="16"/>
      <c r="T68" s="27"/>
      <c r="U68" s="27"/>
      <c r="V68" s="42"/>
    </row>
    <row r="69" spans="1:22" ht="14.25" customHeight="1">
      <c r="A69" s="17">
        <v>65</v>
      </c>
      <c r="B69" s="20" t="s">
        <v>975</v>
      </c>
      <c r="C69" s="21" t="s">
        <v>976</v>
      </c>
      <c r="D69" s="20" t="s">
        <v>62</v>
      </c>
      <c r="E69" s="22" t="s">
        <v>977</v>
      </c>
      <c r="F69" s="20" t="s">
        <v>162</v>
      </c>
      <c r="G69" s="17">
        <f>SUM(I69:U69)</f>
        <v>7</v>
      </c>
      <c r="H69" s="39"/>
      <c r="I69" s="26">
        <v>7</v>
      </c>
      <c r="J69" s="26"/>
      <c r="K69" s="26"/>
      <c r="L69" s="26"/>
      <c r="M69" s="26"/>
      <c r="N69" s="26"/>
      <c r="O69" s="26"/>
      <c r="P69" s="26"/>
      <c r="Q69" s="26"/>
      <c r="R69" s="26"/>
      <c r="S69" s="16"/>
      <c r="T69" s="27"/>
      <c r="U69" s="27"/>
      <c r="V69" s="42"/>
    </row>
    <row r="70" spans="1:22" ht="14.25" customHeight="1">
      <c r="A70" s="17">
        <v>67</v>
      </c>
      <c r="B70" s="20" t="s">
        <v>697</v>
      </c>
      <c r="C70" s="21" t="s">
        <v>698</v>
      </c>
      <c r="D70" s="20" t="s">
        <v>62</v>
      </c>
      <c r="E70" s="22" t="s">
        <v>699</v>
      </c>
      <c r="F70" s="20" t="s">
        <v>682</v>
      </c>
      <c r="G70" s="17">
        <f>SUM(I70:U70)</f>
        <v>6</v>
      </c>
      <c r="H70" s="39"/>
      <c r="I70" s="26"/>
      <c r="J70" s="26"/>
      <c r="K70" s="26"/>
      <c r="L70" s="26">
        <v>6</v>
      </c>
      <c r="M70" s="26"/>
      <c r="N70" s="26"/>
      <c r="O70" s="26"/>
      <c r="P70" s="26"/>
      <c r="Q70" s="26"/>
      <c r="R70" s="26"/>
      <c r="S70" s="16"/>
      <c r="T70" s="27"/>
      <c r="U70" s="27"/>
      <c r="V70" s="42"/>
    </row>
    <row r="71" spans="1:22" ht="14.25" customHeight="1">
      <c r="A71" s="17">
        <v>68</v>
      </c>
      <c r="B71" s="20" t="s">
        <v>933</v>
      </c>
      <c r="C71" s="21" t="s">
        <v>934</v>
      </c>
      <c r="D71" s="20" t="s">
        <v>62</v>
      </c>
      <c r="E71" s="22" t="s">
        <v>845</v>
      </c>
      <c r="F71" s="20" t="s">
        <v>166</v>
      </c>
      <c r="G71" s="17">
        <f>SUM(I71:U71)</f>
        <v>5</v>
      </c>
      <c r="H71" s="39"/>
      <c r="I71" s="26">
        <v>5</v>
      </c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27"/>
      <c r="U71" s="27"/>
      <c r="V71" s="42"/>
    </row>
    <row r="72" spans="1:22" ht="14.25" customHeight="1">
      <c r="A72" s="17">
        <v>68</v>
      </c>
      <c r="B72" s="20" t="s">
        <v>937</v>
      </c>
      <c r="C72" s="21" t="s">
        <v>938</v>
      </c>
      <c r="D72" s="20" t="s">
        <v>62</v>
      </c>
      <c r="E72" s="22" t="s">
        <v>591</v>
      </c>
      <c r="F72" s="20" t="s">
        <v>66</v>
      </c>
      <c r="G72" s="17">
        <f>SUM(I72:U72)</f>
        <v>5</v>
      </c>
      <c r="H72" s="39"/>
      <c r="I72" s="26">
        <v>5</v>
      </c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27"/>
      <c r="U72" s="27"/>
      <c r="V72" s="42"/>
    </row>
    <row r="73" spans="1:22" ht="14.25" customHeight="1">
      <c r="A73" s="17">
        <v>68</v>
      </c>
      <c r="B73" s="20" t="s">
        <v>978</v>
      </c>
      <c r="C73" s="21" t="s">
        <v>979</v>
      </c>
      <c r="D73" s="20" t="s">
        <v>62</v>
      </c>
      <c r="E73" s="22" t="s">
        <v>23</v>
      </c>
      <c r="F73" s="20" t="s">
        <v>162</v>
      </c>
      <c r="G73" s="17">
        <f>SUM(I73:U73)</f>
        <v>5</v>
      </c>
      <c r="H73" s="39"/>
      <c r="I73" s="26">
        <v>5</v>
      </c>
      <c r="J73" s="26"/>
      <c r="K73" s="26"/>
      <c r="L73" s="26"/>
      <c r="M73" s="26"/>
      <c r="N73" s="26"/>
      <c r="O73" s="26"/>
      <c r="P73" s="26"/>
      <c r="Q73" s="26"/>
      <c r="R73" s="26"/>
      <c r="S73" s="16"/>
      <c r="T73" s="27"/>
      <c r="U73" s="27"/>
      <c r="V73" s="42"/>
    </row>
    <row r="74" spans="1:22" ht="14.25" customHeight="1">
      <c r="A74" s="17">
        <v>71</v>
      </c>
      <c r="B74" s="20" t="s">
        <v>324</v>
      </c>
      <c r="C74" s="21" t="s">
        <v>325</v>
      </c>
      <c r="D74" s="20" t="s">
        <v>62</v>
      </c>
      <c r="E74" s="22" t="s">
        <v>326</v>
      </c>
      <c r="F74" s="20" t="s">
        <v>16</v>
      </c>
      <c r="G74" s="17">
        <f>SUM(I74:U74)</f>
        <v>4</v>
      </c>
      <c r="H74" s="39"/>
      <c r="I74" s="26"/>
      <c r="J74" s="26"/>
      <c r="K74" s="26"/>
      <c r="L74" s="26"/>
      <c r="M74" s="26"/>
      <c r="N74" s="26"/>
      <c r="O74" s="26"/>
      <c r="P74" s="26">
        <v>4</v>
      </c>
      <c r="Q74" s="26"/>
      <c r="R74" s="26"/>
      <c r="S74" s="16"/>
      <c r="T74" s="27"/>
      <c r="U74" s="27"/>
      <c r="V74" s="42"/>
    </row>
    <row r="75" spans="1:22" ht="14.25" customHeight="1">
      <c r="A75" s="17">
        <v>71</v>
      </c>
      <c r="B75" s="20" t="s">
        <v>88</v>
      </c>
      <c r="C75" s="21" t="s">
        <v>89</v>
      </c>
      <c r="D75" s="20" t="s">
        <v>62</v>
      </c>
      <c r="E75" s="22" t="s">
        <v>23</v>
      </c>
      <c r="F75" s="20" t="s">
        <v>82</v>
      </c>
      <c r="G75" s="17">
        <f>SUM(I75:U75)</f>
        <v>4</v>
      </c>
      <c r="H75" s="39"/>
      <c r="I75" s="26"/>
      <c r="J75" s="26"/>
      <c r="K75" s="26"/>
      <c r="L75" s="26"/>
      <c r="M75" s="26"/>
      <c r="N75" s="26">
        <v>4</v>
      </c>
      <c r="O75" s="26"/>
      <c r="P75" s="26"/>
      <c r="Q75" s="26"/>
      <c r="R75" s="26"/>
      <c r="S75" s="16"/>
      <c r="T75" s="27"/>
      <c r="U75" s="27"/>
      <c r="V75" s="42"/>
    </row>
    <row r="76" spans="1:22" ht="14.25" customHeight="1">
      <c r="A76" s="17">
        <v>71</v>
      </c>
      <c r="B76" s="20" t="s">
        <v>893</v>
      </c>
      <c r="C76" s="21" t="s">
        <v>894</v>
      </c>
      <c r="D76" s="20" t="s">
        <v>62</v>
      </c>
      <c r="E76" s="22" t="s">
        <v>895</v>
      </c>
      <c r="F76" s="20" t="s">
        <v>277</v>
      </c>
      <c r="G76" s="17">
        <f>SUM(I76:U76)</f>
        <v>4</v>
      </c>
      <c r="H76" s="39"/>
      <c r="I76" s="26">
        <v>4</v>
      </c>
      <c r="J76" s="26"/>
      <c r="K76" s="26"/>
      <c r="L76" s="26"/>
      <c r="M76" s="26"/>
      <c r="N76" s="26"/>
      <c r="O76" s="26"/>
      <c r="P76" s="26"/>
      <c r="Q76" s="26"/>
      <c r="R76" s="26"/>
      <c r="S76" s="16"/>
      <c r="T76" s="27"/>
      <c r="U76" s="27"/>
      <c r="V76" s="42"/>
    </row>
    <row r="77" spans="1:22" ht="14.25" customHeight="1">
      <c r="A77" s="17">
        <v>71</v>
      </c>
      <c r="B77" s="20" t="s">
        <v>939</v>
      </c>
      <c r="C77" s="21" t="s">
        <v>940</v>
      </c>
      <c r="D77" s="20" t="s">
        <v>62</v>
      </c>
      <c r="E77" s="22" t="s">
        <v>582</v>
      </c>
      <c r="F77" s="20" t="s">
        <v>66</v>
      </c>
      <c r="G77" s="17">
        <f>SUM(I77:U77)</f>
        <v>4</v>
      </c>
      <c r="H77" s="39"/>
      <c r="I77" s="26">
        <v>4</v>
      </c>
      <c r="J77" s="26"/>
      <c r="K77" s="26"/>
      <c r="L77" s="26"/>
      <c r="M77" s="26"/>
      <c r="N77" s="26"/>
      <c r="O77" s="26"/>
      <c r="P77" s="26"/>
      <c r="Q77" s="26"/>
      <c r="R77" s="26"/>
      <c r="S77" s="16"/>
      <c r="T77" s="27"/>
      <c r="U77" s="27"/>
      <c r="V77" s="42"/>
    </row>
    <row r="78" spans="1:22" ht="14.25" customHeight="1">
      <c r="A78" s="17">
        <v>75</v>
      </c>
      <c r="B78" s="20" t="s">
        <v>327</v>
      </c>
      <c r="C78" s="21" t="s">
        <v>328</v>
      </c>
      <c r="D78" s="20" t="s">
        <v>62</v>
      </c>
      <c r="E78" s="22" t="s">
        <v>329</v>
      </c>
      <c r="F78" s="20" t="s">
        <v>277</v>
      </c>
      <c r="G78" s="17">
        <f>SUM(I78:U78)</f>
        <v>3</v>
      </c>
      <c r="H78" s="39"/>
      <c r="I78" s="26"/>
      <c r="J78" s="26"/>
      <c r="K78" s="26"/>
      <c r="L78" s="26"/>
      <c r="M78" s="26"/>
      <c r="N78" s="26"/>
      <c r="O78" s="26"/>
      <c r="P78" s="26">
        <v>3</v>
      </c>
      <c r="Q78" s="26"/>
      <c r="R78" s="26"/>
      <c r="S78" s="16"/>
      <c r="T78" s="27"/>
      <c r="U78" s="27"/>
      <c r="V78" s="42"/>
    </row>
    <row r="79" spans="1:22" ht="14.25" customHeight="1">
      <c r="A79" s="17">
        <v>75</v>
      </c>
      <c r="B79" s="20" t="s">
        <v>980</v>
      </c>
      <c r="C79" s="21" t="s">
        <v>981</v>
      </c>
      <c r="D79" s="20" t="s">
        <v>62</v>
      </c>
      <c r="E79" s="22" t="s">
        <v>23</v>
      </c>
      <c r="F79" s="20" t="s">
        <v>162</v>
      </c>
      <c r="G79" s="17">
        <f>SUM(I79:U79)</f>
        <v>3</v>
      </c>
      <c r="H79" s="39"/>
      <c r="I79" s="26">
        <v>3</v>
      </c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27"/>
      <c r="U79" s="27"/>
      <c r="V79" s="42"/>
    </row>
    <row r="80" spans="1:22" ht="14.25" customHeight="1">
      <c r="A80" s="17">
        <v>77</v>
      </c>
      <c r="B80" s="20" t="s">
        <v>330</v>
      </c>
      <c r="C80" s="21" t="s">
        <v>331</v>
      </c>
      <c r="D80" s="20" t="s">
        <v>62</v>
      </c>
      <c r="E80" s="22" t="s">
        <v>332</v>
      </c>
      <c r="F80" s="20" t="s">
        <v>277</v>
      </c>
      <c r="G80" s="17">
        <f>SUM(I80:U80)</f>
        <v>2</v>
      </c>
      <c r="H80" s="39"/>
      <c r="I80" s="26"/>
      <c r="J80" s="26"/>
      <c r="K80" s="26"/>
      <c r="L80" s="26"/>
      <c r="M80" s="26"/>
      <c r="N80" s="26"/>
      <c r="O80" s="26"/>
      <c r="P80" s="26">
        <v>2</v>
      </c>
      <c r="Q80" s="26"/>
      <c r="R80" s="26"/>
      <c r="S80" s="16"/>
      <c r="T80" s="27"/>
      <c r="U80" s="27"/>
      <c r="V80" s="42"/>
    </row>
    <row r="81" spans="1:22" ht="14.25" customHeight="1">
      <c r="A81" s="17">
        <v>77</v>
      </c>
      <c r="B81" s="20" t="s">
        <v>982</v>
      </c>
      <c r="C81" s="21" t="s">
        <v>983</v>
      </c>
      <c r="D81" s="20" t="s">
        <v>62</v>
      </c>
      <c r="E81" s="22" t="s">
        <v>23</v>
      </c>
      <c r="F81" s="20" t="s">
        <v>162</v>
      </c>
      <c r="G81" s="17">
        <f>SUM(I81:U81)</f>
        <v>2</v>
      </c>
      <c r="H81" s="39"/>
      <c r="I81" s="26">
        <v>2</v>
      </c>
      <c r="J81" s="26"/>
      <c r="K81" s="26"/>
      <c r="L81" s="26"/>
      <c r="M81" s="26"/>
      <c r="N81" s="26"/>
      <c r="O81" s="26"/>
      <c r="P81" s="26"/>
      <c r="Q81" s="26"/>
      <c r="R81" s="26"/>
      <c r="S81" s="16"/>
      <c r="T81" s="27"/>
      <c r="U81" s="27"/>
      <c r="V81" s="42"/>
    </row>
    <row r="82" spans="1:22" ht="14.25" customHeight="1">
      <c r="A82" s="17">
        <v>79</v>
      </c>
      <c r="B82" s="20" t="s">
        <v>984</v>
      </c>
      <c r="C82" s="21" t="s">
        <v>985</v>
      </c>
      <c r="D82" s="20" t="s">
        <v>62</v>
      </c>
      <c r="E82" s="22" t="s">
        <v>23</v>
      </c>
      <c r="F82" s="20" t="s">
        <v>162</v>
      </c>
      <c r="G82" s="17">
        <f>SUM(I82:U82)</f>
        <v>1</v>
      </c>
      <c r="H82" s="39"/>
      <c r="I82" s="26">
        <v>1</v>
      </c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27"/>
      <c r="U82" s="27"/>
      <c r="V82" s="42"/>
    </row>
    <row r="83" spans="1:22" ht="15" customHeight="1">
      <c r="A83" s="17"/>
      <c r="B83" s="17"/>
      <c r="C83" s="16"/>
      <c r="D83" s="17"/>
      <c r="E83" s="18"/>
      <c r="F83" s="17"/>
      <c r="G83" s="17"/>
      <c r="H83" s="40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27"/>
      <c r="U83" s="27"/>
      <c r="V83" s="41"/>
    </row>
    <row r="84" spans="1:23" s="14" customFormat="1" ht="4.5" customHeight="1">
      <c r="A84" s="30"/>
      <c r="B84" s="31"/>
      <c r="C84" s="32"/>
      <c r="D84" s="31"/>
      <c r="E84" s="33"/>
      <c r="F84" s="31"/>
      <c r="G84" s="31"/>
      <c r="H84" s="31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W84" s="13"/>
    </row>
    <row r="85" spans="1:22" s="8" customFormat="1" ht="12.75">
      <c r="A85" s="10"/>
      <c r="B85" s="7"/>
      <c r="D85" s="7"/>
      <c r="E85" s="9"/>
      <c r="F85" s="7"/>
      <c r="G85" s="7"/>
      <c r="H85" s="1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5"/>
    </row>
  </sheetData>
  <sheetProtection password="E42B" sheet="1"/>
  <mergeCells count="15">
    <mergeCell ref="P1:P2"/>
    <mergeCell ref="O1:O2"/>
    <mergeCell ref="Q1:Q2"/>
    <mergeCell ref="N1:N2"/>
    <mergeCell ref="R1:R2"/>
    <mergeCell ref="J1:J2"/>
    <mergeCell ref="K1:K2"/>
    <mergeCell ref="L1:L2"/>
    <mergeCell ref="M1:M2"/>
    <mergeCell ref="U1:U2"/>
    <mergeCell ref="A2:G2"/>
    <mergeCell ref="A1:G1"/>
    <mergeCell ref="I1:I2"/>
    <mergeCell ref="S1:S2"/>
    <mergeCell ref="T1:T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657</v>
      </c>
      <c r="K1" s="47" t="s">
        <v>854</v>
      </c>
      <c r="L1" s="47" t="s">
        <v>368</v>
      </c>
      <c r="M1" s="47" t="s">
        <v>8</v>
      </c>
      <c r="N1" s="36"/>
    </row>
    <row r="2" spans="1:15" s="4" customFormat="1" ht="69.75" customHeight="1">
      <c r="A2" s="48" t="s">
        <v>971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264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577</v>
      </c>
      <c r="C4" s="21" t="s">
        <v>578</v>
      </c>
      <c r="D4" s="20" t="s">
        <v>22</v>
      </c>
      <c r="E4" s="22" t="s">
        <v>287</v>
      </c>
      <c r="F4" s="20" t="s">
        <v>277</v>
      </c>
      <c r="G4" s="17">
        <f aca="true" t="shared" si="0" ref="G4:G11">SUM(I4:M4)</f>
        <v>102</v>
      </c>
      <c r="H4" s="39"/>
      <c r="I4" s="16">
        <v>9</v>
      </c>
      <c r="J4" s="16">
        <v>21</v>
      </c>
      <c r="K4" s="16"/>
      <c r="L4" s="16">
        <v>72</v>
      </c>
      <c r="M4" s="16"/>
      <c r="N4" s="42"/>
    </row>
    <row r="5" spans="1:14" ht="15" customHeight="1">
      <c r="A5" s="17">
        <v>2</v>
      </c>
      <c r="B5" s="17" t="s">
        <v>570</v>
      </c>
      <c r="C5" s="21" t="s">
        <v>571</v>
      </c>
      <c r="D5" s="20" t="s">
        <v>22</v>
      </c>
      <c r="E5" s="22" t="s">
        <v>469</v>
      </c>
      <c r="F5" s="20" t="s">
        <v>70</v>
      </c>
      <c r="G5" s="17">
        <f t="shared" si="0"/>
        <v>100</v>
      </c>
      <c r="H5" s="39"/>
      <c r="I5" s="16"/>
      <c r="J5" s="16"/>
      <c r="K5" s="16"/>
      <c r="L5" s="16">
        <v>100</v>
      </c>
      <c r="M5" s="16"/>
      <c r="N5" s="42"/>
    </row>
    <row r="6" spans="1:14" ht="15" customHeight="1">
      <c r="A6" s="17">
        <v>2</v>
      </c>
      <c r="B6" s="17" t="s">
        <v>572</v>
      </c>
      <c r="C6" s="21" t="s">
        <v>573</v>
      </c>
      <c r="D6" s="20" t="s">
        <v>22</v>
      </c>
      <c r="E6" s="22" t="s">
        <v>399</v>
      </c>
      <c r="F6" s="20" t="s">
        <v>277</v>
      </c>
      <c r="G6" s="17">
        <f t="shared" si="0"/>
        <v>100</v>
      </c>
      <c r="H6" s="39"/>
      <c r="I6" s="16">
        <v>10</v>
      </c>
      <c r="J6" s="16"/>
      <c r="K6" s="16"/>
      <c r="L6" s="16">
        <v>90</v>
      </c>
      <c r="M6" s="16"/>
      <c r="N6" s="42"/>
    </row>
    <row r="7" spans="1:14" ht="15" customHeight="1">
      <c r="A7" s="17">
        <v>4</v>
      </c>
      <c r="B7" s="17" t="s">
        <v>574</v>
      </c>
      <c r="C7" s="21" t="s">
        <v>575</v>
      </c>
      <c r="D7" s="20" t="s">
        <v>22</v>
      </c>
      <c r="E7" s="22" t="s">
        <v>576</v>
      </c>
      <c r="F7" s="20" t="s">
        <v>70</v>
      </c>
      <c r="G7" s="17">
        <f t="shared" si="0"/>
        <v>80</v>
      </c>
      <c r="H7" s="39"/>
      <c r="I7" s="16"/>
      <c r="J7" s="16"/>
      <c r="K7" s="16"/>
      <c r="L7" s="16">
        <v>80</v>
      </c>
      <c r="M7" s="16"/>
      <c r="N7" s="42"/>
    </row>
    <row r="8" spans="1:14" ht="15" customHeight="1">
      <c r="A8" s="17">
        <v>5</v>
      </c>
      <c r="B8" s="17" t="s">
        <v>20</v>
      </c>
      <c r="C8" s="16" t="s">
        <v>21</v>
      </c>
      <c r="D8" s="17" t="s">
        <v>22</v>
      </c>
      <c r="E8" s="18" t="s">
        <v>23</v>
      </c>
      <c r="F8" s="17" t="s">
        <v>14</v>
      </c>
      <c r="G8" s="17">
        <f t="shared" si="0"/>
        <v>60</v>
      </c>
      <c r="H8" s="37"/>
      <c r="I8" s="26"/>
      <c r="J8" s="16"/>
      <c r="K8" s="16">
        <v>30</v>
      </c>
      <c r="L8" s="16"/>
      <c r="M8" s="27">
        <v>30</v>
      </c>
      <c r="N8" s="41"/>
    </row>
    <row r="9" spans="1:14" ht="15" customHeight="1">
      <c r="A9" s="17">
        <v>6</v>
      </c>
      <c r="B9" s="17" t="s">
        <v>24</v>
      </c>
      <c r="C9" s="16" t="s">
        <v>25</v>
      </c>
      <c r="D9" s="17" t="s">
        <v>22</v>
      </c>
      <c r="E9" s="18" t="s">
        <v>26</v>
      </c>
      <c r="F9" s="17" t="s">
        <v>14</v>
      </c>
      <c r="G9" s="17">
        <f t="shared" si="0"/>
        <v>25</v>
      </c>
      <c r="H9" s="37"/>
      <c r="I9" s="26"/>
      <c r="J9" s="16"/>
      <c r="K9" s="16"/>
      <c r="L9" s="16"/>
      <c r="M9" s="27">
        <v>25</v>
      </c>
      <c r="N9" s="41"/>
    </row>
    <row r="10" spans="1:14" ht="15" customHeight="1">
      <c r="A10" s="17">
        <v>7</v>
      </c>
      <c r="B10" s="17" t="s">
        <v>149</v>
      </c>
      <c r="C10" s="16" t="s">
        <v>150</v>
      </c>
      <c r="D10" s="17" t="s">
        <v>22</v>
      </c>
      <c r="E10" s="18" t="s">
        <v>23</v>
      </c>
      <c r="F10" s="17" t="s">
        <v>82</v>
      </c>
      <c r="G10" s="17">
        <f t="shared" si="0"/>
        <v>9</v>
      </c>
      <c r="H10" s="37"/>
      <c r="I10" s="26">
        <v>9</v>
      </c>
      <c r="J10" s="16"/>
      <c r="K10" s="16"/>
      <c r="L10" s="16"/>
      <c r="M10" s="27"/>
      <c r="N10" s="41"/>
    </row>
    <row r="11" spans="1:14" ht="15" customHeight="1">
      <c r="A11" s="17">
        <v>8</v>
      </c>
      <c r="B11" s="17" t="s">
        <v>151</v>
      </c>
      <c r="C11" s="21" t="s">
        <v>152</v>
      </c>
      <c r="D11" s="20" t="s">
        <v>22</v>
      </c>
      <c r="E11" s="22" t="s">
        <v>23</v>
      </c>
      <c r="F11" s="20" t="s">
        <v>82</v>
      </c>
      <c r="G11" s="17">
        <f t="shared" si="0"/>
        <v>8</v>
      </c>
      <c r="H11" s="39"/>
      <c r="I11" s="26">
        <v>8</v>
      </c>
      <c r="J11" s="16"/>
      <c r="K11" s="16"/>
      <c r="L11" s="16"/>
      <c r="M11" s="27"/>
      <c r="N11" s="42"/>
    </row>
    <row r="12" spans="1:14" ht="15" customHeight="1">
      <c r="A12" s="17"/>
      <c r="B12" s="17"/>
      <c r="C12" s="16"/>
      <c r="D12" s="17"/>
      <c r="E12" s="18"/>
      <c r="F12" s="17"/>
      <c r="G12" s="17"/>
      <c r="H12" s="40"/>
      <c r="I12" s="26"/>
      <c r="J12" s="16"/>
      <c r="K12" s="16"/>
      <c r="L12" s="16"/>
      <c r="M12" s="27"/>
      <c r="N12" s="41"/>
    </row>
    <row r="13" spans="1:15" s="14" customFormat="1" ht="4.5" customHeight="1">
      <c r="A13" s="30"/>
      <c r="B13" s="31"/>
      <c r="C13" s="32"/>
      <c r="D13" s="31"/>
      <c r="E13" s="33"/>
      <c r="F13" s="31"/>
      <c r="G13" s="31"/>
      <c r="H13" s="31"/>
      <c r="I13" s="34"/>
      <c r="J13" s="34"/>
      <c r="K13" s="34"/>
      <c r="L13" s="34"/>
      <c r="M13" s="34"/>
      <c r="N13" s="35"/>
      <c r="O13" s="13"/>
    </row>
    <row r="14" spans="1:14" s="8" customFormat="1" ht="12.75">
      <c r="A14" s="10"/>
      <c r="B14" s="7"/>
      <c r="D14" s="7"/>
      <c r="E14" s="9"/>
      <c r="F14" s="7"/>
      <c r="G14" s="7"/>
      <c r="H14" s="12"/>
      <c r="I14" s="4"/>
      <c r="J14" s="4"/>
      <c r="K14" s="4"/>
      <c r="L14" s="4"/>
      <c r="M14" s="4"/>
      <c r="N14" s="15"/>
    </row>
  </sheetData>
  <sheetProtection password="E3EB" sheet="1" objects="1" scenarios="1"/>
  <mergeCells count="7">
    <mergeCell ref="I1:I2"/>
    <mergeCell ref="M1:M2"/>
    <mergeCell ref="A2:G2"/>
    <mergeCell ref="A1:G1"/>
    <mergeCell ref="L1:L2"/>
    <mergeCell ref="J1:J2"/>
    <mergeCell ref="K1:K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15</v>
      </c>
      <c r="J1" s="47" t="s">
        <v>700</v>
      </c>
      <c r="K1" s="47" t="s">
        <v>926</v>
      </c>
      <c r="L1" s="47" t="s">
        <v>851</v>
      </c>
      <c r="M1" s="47" t="s">
        <v>631</v>
      </c>
      <c r="N1" s="47" t="s">
        <v>828</v>
      </c>
      <c r="O1" s="47" t="s">
        <v>263</v>
      </c>
      <c r="P1" s="47" t="s">
        <v>579</v>
      </c>
      <c r="Q1" s="47" t="s">
        <v>1084</v>
      </c>
      <c r="R1" s="47" t="s">
        <v>158</v>
      </c>
      <c r="S1" s="47" t="s">
        <v>157</v>
      </c>
      <c r="T1" s="47" t="s">
        <v>8</v>
      </c>
      <c r="U1" s="36"/>
    </row>
    <row r="2" spans="1:22" s="4" customFormat="1" ht="69.75" customHeight="1">
      <c r="A2" s="48" t="s">
        <v>1122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264</v>
      </c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42"/>
      <c r="V3" s="1"/>
    </row>
    <row r="4" spans="1:21" ht="15" customHeight="1">
      <c r="A4" s="17">
        <v>1</v>
      </c>
      <c r="B4" s="20" t="s">
        <v>339</v>
      </c>
      <c r="C4" s="21" t="s">
        <v>340</v>
      </c>
      <c r="D4" s="20" t="s">
        <v>12</v>
      </c>
      <c r="E4" s="22" t="s">
        <v>341</v>
      </c>
      <c r="F4" s="20" t="s">
        <v>66</v>
      </c>
      <c r="G4" s="17">
        <f>SUM(I4:T4)</f>
        <v>139</v>
      </c>
      <c r="H4" s="39"/>
      <c r="I4" s="16">
        <v>8</v>
      </c>
      <c r="J4" s="16"/>
      <c r="K4" s="16"/>
      <c r="L4" s="16"/>
      <c r="M4" s="16">
        <v>21</v>
      </c>
      <c r="N4" s="16"/>
      <c r="O4" s="16">
        <v>80</v>
      </c>
      <c r="P4" s="16">
        <v>30</v>
      </c>
      <c r="Q4" s="16"/>
      <c r="R4" s="16"/>
      <c r="S4" s="16"/>
      <c r="T4" s="16"/>
      <c r="U4" s="42"/>
    </row>
    <row r="5" spans="1:21" ht="15" customHeight="1">
      <c r="A5" s="17">
        <v>2</v>
      </c>
      <c r="B5" s="20" t="s">
        <v>178</v>
      </c>
      <c r="C5" s="21" t="s">
        <v>986</v>
      </c>
      <c r="D5" s="20" t="s">
        <v>12</v>
      </c>
      <c r="E5" s="22" t="s">
        <v>179</v>
      </c>
      <c r="F5" s="20" t="s">
        <v>162</v>
      </c>
      <c r="G5" s="17">
        <f>SUM(I5:T5)</f>
        <v>127</v>
      </c>
      <c r="H5" s="39"/>
      <c r="I5" s="16">
        <v>10</v>
      </c>
      <c r="J5" s="16"/>
      <c r="K5" s="16">
        <v>25</v>
      </c>
      <c r="L5" s="16"/>
      <c r="M5" s="16"/>
      <c r="N5" s="16">
        <v>25</v>
      </c>
      <c r="O5" s="16">
        <v>42</v>
      </c>
      <c r="P5" s="16"/>
      <c r="Q5" s="16"/>
      <c r="R5" s="16"/>
      <c r="S5" s="16">
        <v>25</v>
      </c>
      <c r="T5" s="16"/>
      <c r="U5" s="42"/>
    </row>
    <row r="6" spans="1:21" ht="15" customHeight="1">
      <c r="A6" s="17">
        <v>3</v>
      </c>
      <c r="B6" s="20" t="s">
        <v>336</v>
      </c>
      <c r="C6" s="21" t="s">
        <v>337</v>
      </c>
      <c r="D6" s="20" t="s">
        <v>12</v>
      </c>
      <c r="E6" s="22" t="s">
        <v>338</v>
      </c>
      <c r="F6" s="20" t="s">
        <v>70</v>
      </c>
      <c r="G6" s="17">
        <f>SUM(I6:T6)</f>
        <v>120</v>
      </c>
      <c r="H6" s="39"/>
      <c r="I6" s="16"/>
      <c r="J6" s="16"/>
      <c r="K6" s="16"/>
      <c r="L6" s="16">
        <v>30</v>
      </c>
      <c r="M6" s="16"/>
      <c r="N6" s="16"/>
      <c r="O6" s="16">
        <v>90</v>
      </c>
      <c r="P6" s="16"/>
      <c r="Q6" s="16"/>
      <c r="R6" s="16"/>
      <c r="S6" s="16"/>
      <c r="T6" s="16"/>
      <c r="U6" s="42"/>
    </row>
    <row r="7" spans="1:21" ht="15" customHeight="1">
      <c r="A7" s="17">
        <v>4</v>
      </c>
      <c r="B7" s="20" t="s">
        <v>333</v>
      </c>
      <c r="C7" s="21" t="s">
        <v>334</v>
      </c>
      <c r="D7" s="20" t="s">
        <v>12</v>
      </c>
      <c r="E7" s="22" t="s">
        <v>335</v>
      </c>
      <c r="F7" s="20" t="s">
        <v>281</v>
      </c>
      <c r="G7" s="17">
        <f>SUM(I7:T7)</f>
        <v>100</v>
      </c>
      <c r="H7" s="39"/>
      <c r="I7" s="16"/>
      <c r="J7" s="16"/>
      <c r="K7" s="16"/>
      <c r="L7" s="16"/>
      <c r="M7" s="16"/>
      <c r="N7" s="16"/>
      <c r="O7" s="16">
        <v>100</v>
      </c>
      <c r="P7" s="16"/>
      <c r="Q7" s="16"/>
      <c r="R7" s="16"/>
      <c r="S7" s="16"/>
      <c r="T7" s="16"/>
      <c r="U7" s="42"/>
    </row>
    <row r="8" spans="1:21" ht="15" customHeight="1">
      <c r="A8" s="17">
        <v>5</v>
      </c>
      <c r="B8" s="20" t="s">
        <v>348</v>
      </c>
      <c r="C8" s="21" t="s">
        <v>349</v>
      </c>
      <c r="D8" s="20" t="s">
        <v>12</v>
      </c>
      <c r="E8" s="22" t="s">
        <v>280</v>
      </c>
      <c r="F8" s="20" t="s">
        <v>281</v>
      </c>
      <c r="G8" s="17">
        <f>SUM(I8:T8)</f>
        <v>75</v>
      </c>
      <c r="H8" s="39"/>
      <c r="I8" s="16"/>
      <c r="J8" s="16"/>
      <c r="K8" s="16"/>
      <c r="L8" s="16"/>
      <c r="M8" s="16">
        <v>17</v>
      </c>
      <c r="N8" s="16"/>
      <c r="O8" s="16">
        <v>58</v>
      </c>
      <c r="P8" s="16"/>
      <c r="Q8" s="16"/>
      <c r="R8" s="16"/>
      <c r="S8" s="16"/>
      <c r="T8" s="16"/>
      <c r="U8" s="42"/>
    </row>
    <row r="9" spans="1:21" ht="15" customHeight="1">
      <c r="A9" s="17">
        <v>5</v>
      </c>
      <c r="B9" s="20" t="s">
        <v>350</v>
      </c>
      <c r="C9" s="21" t="s">
        <v>351</v>
      </c>
      <c r="D9" s="20" t="s">
        <v>12</v>
      </c>
      <c r="E9" s="22" t="s">
        <v>352</v>
      </c>
      <c r="F9" s="20" t="s">
        <v>70</v>
      </c>
      <c r="G9" s="17">
        <f>SUM(I9:T9)</f>
        <v>75</v>
      </c>
      <c r="H9" s="39"/>
      <c r="I9" s="26"/>
      <c r="J9" s="26"/>
      <c r="K9" s="26"/>
      <c r="L9" s="26"/>
      <c r="M9" s="26"/>
      <c r="N9" s="26"/>
      <c r="O9" s="26">
        <v>50</v>
      </c>
      <c r="P9" s="26">
        <v>25</v>
      </c>
      <c r="Q9" s="26"/>
      <c r="R9" s="16"/>
      <c r="S9" s="27"/>
      <c r="T9" s="27"/>
      <c r="U9" s="42"/>
    </row>
    <row r="10" spans="1:21" ht="15" customHeight="1">
      <c r="A10" s="17">
        <v>7</v>
      </c>
      <c r="B10" s="20" t="s">
        <v>342</v>
      </c>
      <c r="C10" s="21" t="s">
        <v>343</v>
      </c>
      <c r="D10" s="20" t="s">
        <v>12</v>
      </c>
      <c r="E10" s="22" t="s">
        <v>344</v>
      </c>
      <c r="F10" s="20" t="s">
        <v>70</v>
      </c>
      <c r="G10" s="17">
        <f>SUM(I10:T10)</f>
        <v>72</v>
      </c>
      <c r="H10" s="39"/>
      <c r="I10" s="26"/>
      <c r="J10" s="26"/>
      <c r="K10" s="26"/>
      <c r="L10" s="26"/>
      <c r="M10" s="26"/>
      <c r="N10" s="26"/>
      <c r="O10" s="26">
        <v>72</v>
      </c>
      <c r="P10" s="26"/>
      <c r="Q10" s="26"/>
      <c r="R10" s="16"/>
      <c r="S10" s="27"/>
      <c r="T10" s="27"/>
      <c r="U10" s="42"/>
    </row>
    <row r="11" spans="1:21" ht="15" customHeight="1">
      <c r="A11" s="17">
        <v>8</v>
      </c>
      <c r="B11" s="20" t="s">
        <v>175</v>
      </c>
      <c r="C11" s="21" t="s">
        <v>176</v>
      </c>
      <c r="D11" s="20" t="s">
        <v>12</v>
      </c>
      <c r="E11" s="22" t="s">
        <v>177</v>
      </c>
      <c r="F11" s="20" t="s">
        <v>166</v>
      </c>
      <c r="G11" s="17">
        <f>SUM(I11:T11)</f>
        <v>69</v>
      </c>
      <c r="H11" s="39"/>
      <c r="I11" s="26">
        <v>9</v>
      </c>
      <c r="J11" s="26"/>
      <c r="K11" s="26"/>
      <c r="L11" s="26"/>
      <c r="M11" s="26"/>
      <c r="N11" s="26">
        <v>30</v>
      </c>
      <c r="O11" s="26"/>
      <c r="P11" s="26"/>
      <c r="Q11" s="26"/>
      <c r="R11" s="16"/>
      <c r="S11" s="27">
        <v>30</v>
      </c>
      <c r="T11" s="27"/>
      <c r="U11" s="42"/>
    </row>
    <row r="12" spans="1:21" ht="15" customHeight="1">
      <c r="A12" s="17">
        <v>9</v>
      </c>
      <c r="B12" s="20" t="s">
        <v>345</v>
      </c>
      <c r="C12" s="21" t="s">
        <v>346</v>
      </c>
      <c r="D12" s="20" t="s">
        <v>12</v>
      </c>
      <c r="E12" s="22" t="s">
        <v>347</v>
      </c>
      <c r="F12" s="20" t="s">
        <v>70</v>
      </c>
      <c r="G12" s="17">
        <f>SUM(I12:T12)</f>
        <v>66</v>
      </c>
      <c r="H12" s="39"/>
      <c r="I12" s="26"/>
      <c r="J12" s="26"/>
      <c r="K12" s="26"/>
      <c r="L12" s="26"/>
      <c r="M12" s="26"/>
      <c r="N12" s="26"/>
      <c r="O12" s="26">
        <v>66</v>
      </c>
      <c r="P12" s="26"/>
      <c r="Q12" s="26"/>
      <c r="R12" s="16"/>
      <c r="S12" s="27"/>
      <c r="T12" s="27"/>
      <c r="U12" s="42"/>
    </row>
    <row r="13" spans="1:21" ht="15" customHeight="1">
      <c r="A13" s="17">
        <v>10</v>
      </c>
      <c r="B13" s="20" t="s">
        <v>831</v>
      </c>
      <c r="C13" s="21" t="s">
        <v>832</v>
      </c>
      <c r="D13" s="20" t="s">
        <v>12</v>
      </c>
      <c r="E13" s="22" t="s">
        <v>833</v>
      </c>
      <c r="F13" s="20" t="s">
        <v>166</v>
      </c>
      <c r="G13" s="17">
        <f>SUM(I13:T13)</f>
        <v>61</v>
      </c>
      <c r="H13" s="39"/>
      <c r="I13" s="26">
        <v>10</v>
      </c>
      <c r="J13" s="26"/>
      <c r="K13" s="26">
        <v>30</v>
      </c>
      <c r="L13" s="26"/>
      <c r="M13" s="26"/>
      <c r="N13" s="26">
        <v>21</v>
      </c>
      <c r="O13" s="26"/>
      <c r="P13" s="26"/>
      <c r="Q13" s="26"/>
      <c r="R13" s="16"/>
      <c r="S13" s="27"/>
      <c r="T13" s="27"/>
      <c r="U13" s="42"/>
    </row>
    <row r="14" spans="1:21" ht="15" customHeight="1">
      <c r="A14" s="17">
        <v>11</v>
      </c>
      <c r="B14" s="20" t="s">
        <v>356</v>
      </c>
      <c r="C14" s="21" t="s">
        <v>357</v>
      </c>
      <c r="D14" s="20" t="s">
        <v>12</v>
      </c>
      <c r="E14" s="22" t="s">
        <v>287</v>
      </c>
      <c r="F14" s="20" t="s">
        <v>277</v>
      </c>
      <c r="G14" s="17">
        <f>SUM(I14:T14)</f>
        <v>47</v>
      </c>
      <c r="H14" s="39"/>
      <c r="I14" s="26">
        <v>8</v>
      </c>
      <c r="J14" s="26"/>
      <c r="K14" s="26"/>
      <c r="L14" s="26"/>
      <c r="M14" s="26"/>
      <c r="N14" s="26"/>
      <c r="O14" s="26">
        <v>39</v>
      </c>
      <c r="P14" s="26"/>
      <c r="Q14" s="26"/>
      <c r="R14" s="16"/>
      <c r="S14" s="27"/>
      <c r="T14" s="27"/>
      <c r="U14" s="42"/>
    </row>
    <row r="15" spans="1:21" ht="15" customHeight="1">
      <c r="A15" s="17">
        <v>12</v>
      </c>
      <c r="B15" s="20" t="s">
        <v>358</v>
      </c>
      <c r="C15" s="21" t="s">
        <v>359</v>
      </c>
      <c r="D15" s="20" t="s">
        <v>12</v>
      </c>
      <c r="E15" s="22" t="s">
        <v>276</v>
      </c>
      <c r="F15" s="20" t="s">
        <v>277</v>
      </c>
      <c r="G15" s="17">
        <f>SUM(I15:T15)</f>
        <v>45</v>
      </c>
      <c r="H15" s="39"/>
      <c r="I15" s="26">
        <v>9</v>
      </c>
      <c r="J15" s="26"/>
      <c r="K15" s="26"/>
      <c r="L15" s="26"/>
      <c r="M15" s="26"/>
      <c r="N15" s="26"/>
      <c r="O15" s="26">
        <v>36</v>
      </c>
      <c r="P15" s="26"/>
      <c r="Q15" s="26"/>
      <c r="R15" s="16"/>
      <c r="S15" s="27"/>
      <c r="T15" s="27"/>
      <c r="U15" s="42"/>
    </row>
    <row r="16" spans="1:21" ht="15" customHeight="1">
      <c r="A16" s="17">
        <v>13</v>
      </c>
      <c r="B16" s="20" t="s">
        <v>353</v>
      </c>
      <c r="C16" s="21" t="s">
        <v>354</v>
      </c>
      <c r="D16" s="20" t="s">
        <v>12</v>
      </c>
      <c r="E16" s="22" t="s">
        <v>355</v>
      </c>
      <c r="F16" s="20" t="s">
        <v>70</v>
      </c>
      <c r="G16" s="17">
        <f>SUM(I16:T16)</f>
        <v>44</v>
      </c>
      <c r="H16" s="39"/>
      <c r="I16" s="26"/>
      <c r="J16" s="26"/>
      <c r="K16" s="26"/>
      <c r="L16" s="26"/>
      <c r="M16" s="26"/>
      <c r="N16" s="26"/>
      <c r="O16" s="26">
        <v>44</v>
      </c>
      <c r="P16" s="26"/>
      <c r="Q16" s="26"/>
      <c r="R16" s="16"/>
      <c r="S16" s="27"/>
      <c r="T16" s="27"/>
      <c r="U16" s="42"/>
    </row>
    <row r="17" spans="1:21" ht="15" customHeight="1">
      <c r="A17" s="17">
        <v>14</v>
      </c>
      <c r="B17" s="17" t="s">
        <v>80</v>
      </c>
      <c r="C17" s="16" t="s">
        <v>81</v>
      </c>
      <c r="D17" s="17" t="s">
        <v>12</v>
      </c>
      <c r="E17" s="18" t="s">
        <v>23</v>
      </c>
      <c r="F17" s="17" t="s">
        <v>82</v>
      </c>
      <c r="G17" s="17">
        <f>SUM(I17:T17)</f>
        <v>40</v>
      </c>
      <c r="H17" s="37"/>
      <c r="I17" s="26">
        <v>10</v>
      </c>
      <c r="J17" s="26"/>
      <c r="K17" s="26"/>
      <c r="L17" s="26"/>
      <c r="M17" s="26"/>
      <c r="N17" s="26"/>
      <c r="O17" s="26"/>
      <c r="P17" s="26"/>
      <c r="Q17" s="26"/>
      <c r="R17" s="16">
        <v>30</v>
      </c>
      <c r="S17" s="27"/>
      <c r="T17" s="27"/>
      <c r="U17" s="41"/>
    </row>
    <row r="18" spans="1:21" ht="15" customHeight="1">
      <c r="A18" s="17">
        <v>14</v>
      </c>
      <c r="B18" s="20" t="s">
        <v>362</v>
      </c>
      <c r="C18" s="21" t="s">
        <v>363</v>
      </c>
      <c r="D18" s="20" t="s">
        <v>12</v>
      </c>
      <c r="E18" s="22" t="s">
        <v>364</v>
      </c>
      <c r="F18" s="20" t="s">
        <v>277</v>
      </c>
      <c r="G18" s="17">
        <f>SUM(I18:T18)</f>
        <v>40</v>
      </c>
      <c r="H18" s="39"/>
      <c r="I18" s="26">
        <v>10</v>
      </c>
      <c r="J18" s="26"/>
      <c r="K18" s="26"/>
      <c r="L18" s="26"/>
      <c r="M18" s="26"/>
      <c r="N18" s="26"/>
      <c r="O18" s="26">
        <v>30</v>
      </c>
      <c r="P18" s="26"/>
      <c r="Q18" s="26"/>
      <c r="R18" s="16"/>
      <c r="S18" s="27"/>
      <c r="T18" s="27"/>
      <c r="U18" s="42"/>
    </row>
    <row r="19" spans="1:21" ht="15" customHeight="1">
      <c r="A19" s="17">
        <v>16</v>
      </c>
      <c r="B19" s="17" t="s">
        <v>10</v>
      </c>
      <c r="C19" s="16" t="s">
        <v>11</v>
      </c>
      <c r="D19" s="17" t="s">
        <v>12</v>
      </c>
      <c r="E19" s="18" t="s">
        <v>13</v>
      </c>
      <c r="F19" s="17" t="s">
        <v>14</v>
      </c>
      <c r="G19" s="17">
        <f>SUM(I19:T19)</f>
        <v>39</v>
      </c>
      <c r="H19" s="37"/>
      <c r="I19" s="26"/>
      <c r="J19" s="26"/>
      <c r="K19" s="26"/>
      <c r="L19" s="26">
        <v>14</v>
      </c>
      <c r="M19" s="26"/>
      <c r="N19" s="26"/>
      <c r="O19" s="26"/>
      <c r="P19" s="26"/>
      <c r="Q19" s="26"/>
      <c r="R19" s="16"/>
      <c r="S19" s="27"/>
      <c r="T19" s="27">
        <v>25</v>
      </c>
      <c r="U19" s="41"/>
    </row>
    <row r="20" spans="1:21" ht="15" customHeight="1">
      <c r="A20" s="17">
        <v>17</v>
      </c>
      <c r="B20" s="20" t="s">
        <v>360</v>
      </c>
      <c r="C20" s="21" t="s">
        <v>361</v>
      </c>
      <c r="D20" s="20" t="s">
        <v>12</v>
      </c>
      <c r="E20" s="22" t="s">
        <v>23</v>
      </c>
      <c r="F20" s="20" t="s">
        <v>281</v>
      </c>
      <c r="G20" s="17">
        <f>SUM(I20:T20)</f>
        <v>33</v>
      </c>
      <c r="H20" s="39"/>
      <c r="I20" s="26"/>
      <c r="J20" s="26"/>
      <c r="K20" s="26"/>
      <c r="L20" s="26"/>
      <c r="M20" s="26"/>
      <c r="N20" s="26"/>
      <c r="O20" s="26">
        <v>33</v>
      </c>
      <c r="P20" s="26"/>
      <c r="Q20" s="26"/>
      <c r="R20" s="16"/>
      <c r="S20" s="27"/>
      <c r="T20" s="27"/>
      <c r="U20" s="42"/>
    </row>
    <row r="21" spans="1:21" ht="15" customHeight="1">
      <c r="A21" s="17">
        <v>18</v>
      </c>
      <c r="B21" s="20" t="s">
        <v>627</v>
      </c>
      <c r="C21" s="21" t="s">
        <v>628</v>
      </c>
      <c r="D21" s="20" t="s">
        <v>12</v>
      </c>
      <c r="E21" s="22" t="s">
        <v>23</v>
      </c>
      <c r="F21" s="20" t="s">
        <v>66</v>
      </c>
      <c r="G21" s="17">
        <f>SUM(I21:T21)</f>
        <v>31</v>
      </c>
      <c r="H21" s="39"/>
      <c r="I21" s="26">
        <v>10</v>
      </c>
      <c r="J21" s="26"/>
      <c r="K21" s="26"/>
      <c r="L21" s="26"/>
      <c r="M21" s="26"/>
      <c r="N21" s="26"/>
      <c r="O21" s="26"/>
      <c r="P21" s="26">
        <v>21</v>
      </c>
      <c r="Q21" s="26"/>
      <c r="R21" s="16"/>
      <c r="S21" s="27"/>
      <c r="T21" s="27"/>
      <c r="U21" s="42"/>
    </row>
    <row r="22" spans="1:21" ht="15" customHeight="1">
      <c r="A22" s="17">
        <v>19</v>
      </c>
      <c r="B22" s="20" t="s">
        <v>649</v>
      </c>
      <c r="C22" s="21" t="s">
        <v>650</v>
      </c>
      <c r="D22" s="20" t="s">
        <v>12</v>
      </c>
      <c r="E22" s="22" t="s">
        <v>651</v>
      </c>
      <c r="F22" s="20" t="s">
        <v>281</v>
      </c>
      <c r="G22" s="17">
        <f>SUM(I22:T22)</f>
        <v>30</v>
      </c>
      <c r="H22" s="39"/>
      <c r="I22" s="26"/>
      <c r="J22" s="26"/>
      <c r="K22" s="26"/>
      <c r="L22" s="26"/>
      <c r="M22" s="26">
        <v>30</v>
      </c>
      <c r="N22" s="26"/>
      <c r="O22" s="26"/>
      <c r="P22" s="26"/>
      <c r="Q22" s="26"/>
      <c r="R22" s="16"/>
      <c r="S22" s="27"/>
      <c r="T22" s="27"/>
      <c r="U22" s="42"/>
    </row>
    <row r="23" spans="1:21" ht="15" customHeight="1">
      <c r="A23" s="17">
        <v>19</v>
      </c>
      <c r="B23" s="20" t="s">
        <v>701</v>
      </c>
      <c r="C23" s="21" t="s">
        <v>702</v>
      </c>
      <c r="D23" s="20" t="s">
        <v>12</v>
      </c>
      <c r="E23" s="22" t="s">
        <v>703</v>
      </c>
      <c r="F23" s="20" t="s">
        <v>682</v>
      </c>
      <c r="G23" s="17">
        <f>SUM(I23:T23)</f>
        <v>30</v>
      </c>
      <c r="H23" s="39"/>
      <c r="I23" s="26"/>
      <c r="J23" s="26">
        <v>30</v>
      </c>
      <c r="K23" s="26"/>
      <c r="L23" s="26"/>
      <c r="M23" s="26"/>
      <c r="N23" s="26"/>
      <c r="O23" s="26"/>
      <c r="P23" s="26"/>
      <c r="Q23" s="26"/>
      <c r="R23" s="16"/>
      <c r="S23" s="27"/>
      <c r="T23" s="27"/>
      <c r="U23" s="42"/>
    </row>
    <row r="24" spans="1:21" ht="15" customHeight="1">
      <c r="A24" s="17">
        <v>19</v>
      </c>
      <c r="B24" s="20" t="s">
        <v>1111</v>
      </c>
      <c r="C24" s="21" t="s">
        <v>1112</v>
      </c>
      <c r="D24" s="20" t="s">
        <v>12</v>
      </c>
      <c r="E24" s="22" t="s">
        <v>1113</v>
      </c>
      <c r="F24" s="20" t="s">
        <v>1088</v>
      </c>
      <c r="G24" s="17">
        <f>SUM(I24:T24)</f>
        <v>30</v>
      </c>
      <c r="H24" s="39"/>
      <c r="I24" s="26"/>
      <c r="J24" s="26"/>
      <c r="K24" s="26"/>
      <c r="L24" s="26"/>
      <c r="M24" s="26"/>
      <c r="N24" s="26"/>
      <c r="O24" s="26"/>
      <c r="P24" s="26"/>
      <c r="Q24" s="26">
        <v>30</v>
      </c>
      <c r="R24" s="16"/>
      <c r="S24" s="27"/>
      <c r="T24" s="27"/>
      <c r="U24" s="42"/>
    </row>
    <row r="25" spans="1:21" ht="15" customHeight="1">
      <c r="A25" s="17">
        <v>22</v>
      </c>
      <c r="B25" s="20" t="s">
        <v>365</v>
      </c>
      <c r="C25" s="21" t="s">
        <v>366</v>
      </c>
      <c r="D25" s="20" t="s">
        <v>12</v>
      </c>
      <c r="E25" s="22" t="s">
        <v>367</v>
      </c>
      <c r="F25" s="20" t="s">
        <v>277</v>
      </c>
      <c r="G25" s="17">
        <f>SUM(I25:T25)</f>
        <v>28</v>
      </c>
      <c r="H25" s="39"/>
      <c r="I25" s="26"/>
      <c r="J25" s="26"/>
      <c r="K25" s="26"/>
      <c r="L25" s="26"/>
      <c r="M25" s="26"/>
      <c r="N25" s="26"/>
      <c r="O25" s="26">
        <v>28</v>
      </c>
      <c r="P25" s="26"/>
      <c r="Q25" s="26"/>
      <c r="R25" s="16"/>
      <c r="S25" s="27"/>
      <c r="T25" s="27"/>
      <c r="U25" s="42"/>
    </row>
    <row r="26" spans="1:21" ht="15" customHeight="1">
      <c r="A26" s="17">
        <v>22</v>
      </c>
      <c r="B26" s="20" t="s">
        <v>629</v>
      </c>
      <c r="C26" s="21" t="s">
        <v>630</v>
      </c>
      <c r="D26" s="20" t="s">
        <v>12</v>
      </c>
      <c r="E26" s="22" t="s">
        <v>624</v>
      </c>
      <c r="F26" s="20" t="s">
        <v>66</v>
      </c>
      <c r="G26" s="17">
        <f>SUM(I26:T26)</f>
        <v>28</v>
      </c>
      <c r="H26" s="39"/>
      <c r="I26" s="26">
        <v>9</v>
      </c>
      <c r="J26" s="26"/>
      <c r="K26" s="26"/>
      <c r="L26" s="26"/>
      <c r="M26" s="26"/>
      <c r="N26" s="26"/>
      <c r="O26" s="26"/>
      <c r="P26" s="26">
        <v>19</v>
      </c>
      <c r="Q26" s="26"/>
      <c r="R26" s="16"/>
      <c r="S26" s="27"/>
      <c r="T26" s="27"/>
      <c r="U26" s="42"/>
    </row>
    <row r="27" spans="1:21" ht="15" customHeight="1">
      <c r="A27" s="17">
        <v>24</v>
      </c>
      <c r="B27" s="20" t="s">
        <v>223</v>
      </c>
      <c r="C27" s="21" t="s">
        <v>224</v>
      </c>
      <c r="D27" s="20" t="s">
        <v>12</v>
      </c>
      <c r="E27" s="22" t="s">
        <v>23</v>
      </c>
      <c r="F27" s="20" t="s">
        <v>82</v>
      </c>
      <c r="G27" s="17">
        <f>SUM(I27:T27)</f>
        <v>25</v>
      </c>
      <c r="H27" s="39"/>
      <c r="I27" s="26"/>
      <c r="J27" s="26"/>
      <c r="K27" s="26"/>
      <c r="L27" s="26"/>
      <c r="M27" s="26"/>
      <c r="N27" s="26"/>
      <c r="O27" s="26"/>
      <c r="P27" s="26"/>
      <c r="Q27" s="26"/>
      <c r="R27" s="16">
        <v>25</v>
      </c>
      <c r="S27" s="27"/>
      <c r="T27" s="27"/>
      <c r="U27" s="42"/>
    </row>
    <row r="28" spans="1:21" ht="15" customHeight="1">
      <c r="A28" s="17">
        <v>24</v>
      </c>
      <c r="B28" s="20" t="s">
        <v>652</v>
      </c>
      <c r="C28" s="21" t="s">
        <v>653</v>
      </c>
      <c r="D28" s="20" t="s">
        <v>12</v>
      </c>
      <c r="E28" s="22" t="s">
        <v>654</v>
      </c>
      <c r="F28" s="20" t="s">
        <v>281</v>
      </c>
      <c r="G28" s="17">
        <f>SUM(I28:T28)</f>
        <v>25</v>
      </c>
      <c r="H28" s="39"/>
      <c r="I28" s="26"/>
      <c r="J28" s="26"/>
      <c r="K28" s="26"/>
      <c r="L28" s="26"/>
      <c r="M28" s="26">
        <v>25</v>
      </c>
      <c r="N28" s="26"/>
      <c r="O28" s="26"/>
      <c r="P28" s="26"/>
      <c r="Q28" s="26"/>
      <c r="R28" s="16"/>
      <c r="S28" s="27"/>
      <c r="T28" s="27"/>
      <c r="U28" s="42"/>
    </row>
    <row r="29" spans="1:21" ht="15" customHeight="1">
      <c r="A29" s="17">
        <v>24</v>
      </c>
      <c r="B29" s="20" t="s">
        <v>704</v>
      </c>
      <c r="C29" s="21" t="s">
        <v>705</v>
      </c>
      <c r="D29" s="20" t="s">
        <v>12</v>
      </c>
      <c r="E29" s="22" t="s">
        <v>706</v>
      </c>
      <c r="F29" s="20" t="s">
        <v>682</v>
      </c>
      <c r="G29" s="17">
        <f>SUM(I29:T29)</f>
        <v>25</v>
      </c>
      <c r="H29" s="39"/>
      <c r="I29" s="26"/>
      <c r="J29" s="26">
        <v>25</v>
      </c>
      <c r="K29" s="26"/>
      <c r="L29" s="26"/>
      <c r="M29" s="26"/>
      <c r="N29" s="26"/>
      <c r="O29" s="26"/>
      <c r="P29" s="26"/>
      <c r="Q29" s="26"/>
      <c r="R29" s="16"/>
      <c r="S29" s="27"/>
      <c r="T29" s="27"/>
      <c r="U29" s="42"/>
    </row>
    <row r="30" spans="1:21" ht="15" customHeight="1">
      <c r="A30" s="17">
        <v>24</v>
      </c>
      <c r="B30" s="20" t="s">
        <v>852</v>
      </c>
      <c r="C30" s="21" t="s">
        <v>853</v>
      </c>
      <c r="D30" s="20" t="s">
        <v>12</v>
      </c>
      <c r="E30" s="22" t="s">
        <v>23</v>
      </c>
      <c r="F30" s="20" t="s">
        <v>14</v>
      </c>
      <c r="G30" s="17">
        <f>SUM(I30:T30)</f>
        <v>25</v>
      </c>
      <c r="H30" s="39"/>
      <c r="I30" s="26"/>
      <c r="J30" s="26"/>
      <c r="K30" s="26"/>
      <c r="L30" s="26">
        <v>25</v>
      </c>
      <c r="M30" s="26"/>
      <c r="N30" s="26"/>
      <c r="O30" s="26"/>
      <c r="P30" s="26"/>
      <c r="Q30" s="26"/>
      <c r="R30" s="16"/>
      <c r="S30" s="27"/>
      <c r="T30" s="27"/>
      <c r="U30" s="42"/>
    </row>
    <row r="31" spans="1:21" ht="15" customHeight="1">
      <c r="A31" s="17">
        <v>24</v>
      </c>
      <c r="B31" s="20" t="s">
        <v>1114</v>
      </c>
      <c r="C31" s="21" t="s">
        <v>1115</v>
      </c>
      <c r="D31" s="20" t="s">
        <v>12</v>
      </c>
      <c r="E31" s="22" t="s">
        <v>23</v>
      </c>
      <c r="F31" s="20" t="s">
        <v>1088</v>
      </c>
      <c r="G31" s="17">
        <f>SUM(I31:T31)</f>
        <v>25</v>
      </c>
      <c r="H31" s="39"/>
      <c r="I31" s="26"/>
      <c r="J31" s="26"/>
      <c r="K31" s="26"/>
      <c r="L31" s="26"/>
      <c r="M31" s="26"/>
      <c r="N31" s="26"/>
      <c r="O31" s="26"/>
      <c r="P31" s="26"/>
      <c r="Q31" s="26">
        <v>25</v>
      </c>
      <c r="R31" s="16"/>
      <c r="S31" s="27"/>
      <c r="T31" s="27"/>
      <c r="U31" s="42"/>
    </row>
    <row r="32" spans="1:21" ht="15" customHeight="1">
      <c r="A32" s="17">
        <v>29</v>
      </c>
      <c r="B32" s="17" t="s">
        <v>17</v>
      </c>
      <c r="C32" s="16" t="s">
        <v>18</v>
      </c>
      <c r="D32" s="17" t="s">
        <v>12</v>
      </c>
      <c r="E32" s="18" t="s">
        <v>19</v>
      </c>
      <c r="F32" s="17" t="s">
        <v>14</v>
      </c>
      <c r="G32" s="17">
        <f>SUM(I32:T32)</f>
        <v>21</v>
      </c>
      <c r="H32" s="37"/>
      <c r="I32" s="26"/>
      <c r="J32" s="26"/>
      <c r="K32" s="26"/>
      <c r="L32" s="26"/>
      <c r="M32" s="26"/>
      <c r="N32" s="26"/>
      <c r="O32" s="26"/>
      <c r="P32" s="26"/>
      <c r="Q32" s="26"/>
      <c r="R32" s="16"/>
      <c r="S32" s="27"/>
      <c r="T32" s="27">
        <v>21</v>
      </c>
      <c r="U32" s="41"/>
    </row>
    <row r="33" spans="1:21" ht="15" customHeight="1">
      <c r="A33" s="17">
        <v>29</v>
      </c>
      <c r="B33" s="20" t="s">
        <v>225</v>
      </c>
      <c r="C33" s="21" t="s">
        <v>226</v>
      </c>
      <c r="D33" s="20" t="s">
        <v>12</v>
      </c>
      <c r="E33" s="22" t="s">
        <v>23</v>
      </c>
      <c r="F33" s="20" t="s">
        <v>82</v>
      </c>
      <c r="G33" s="17">
        <f>SUM(I33:T33)</f>
        <v>21</v>
      </c>
      <c r="H33" s="39"/>
      <c r="I33" s="26"/>
      <c r="J33" s="26"/>
      <c r="K33" s="26"/>
      <c r="L33" s="26"/>
      <c r="M33" s="26"/>
      <c r="N33" s="26"/>
      <c r="O33" s="26"/>
      <c r="P33" s="26"/>
      <c r="Q33" s="26"/>
      <c r="R33" s="16">
        <v>21</v>
      </c>
      <c r="S33" s="27"/>
      <c r="T33" s="27"/>
      <c r="U33" s="42"/>
    </row>
    <row r="34" spans="1:21" ht="15" customHeight="1">
      <c r="A34" s="17">
        <v>29</v>
      </c>
      <c r="B34" s="20" t="s">
        <v>707</v>
      </c>
      <c r="C34" s="21" t="s">
        <v>708</v>
      </c>
      <c r="D34" s="20" t="s">
        <v>12</v>
      </c>
      <c r="E34" s="22" t="s">
        <v>706</v>
      </c>
      <c r="F34" s="20" t="s">
        <v>682</v>
      </c>
      <c r="G34" s="17">
        <f>SUM(I34:T34)</f>
        <v>21</v>
      </c>
      <c r="H34" s="39"/>
      <c r="I34" s="26"/>
      <c r="J34" s="26">
        <v>21</v>
      </c>
      <c r="K34" s="26"/>
      <c r="L34" s="26"/>
      <c r="M34" s="26"/>
      <c r="N34" s="26"/>
      <c r="O34" s="26"/>
      <c r="P34" s="26"/>
      <c r="Q34" s="26"/>
      <c r="R34" s="16"/>
      <c r="S34" s="27"/>
      <c r="T34" s="27"/>
      <c r="U34" s="42"/>
    </row>
    <row r="35" spans="1:21" ht="15" customHeight="1">
      <c r="A35" s="17">
        <v>29</v>
      </c>
      <c r="B35" s="20" t="s">
        <v>1116</v>
      </c>
      <c r="C35" s="21" t="s">
        <v>1117</v>
      </c>
      <c r="D35" s="20" t="s">
        <v>12</v>
      </c>
      <c r="E35" s="22" t="s">
        <v>1118</v>
      </c>
      <c r="F35" s="20" t="s">
        <v>1088</v>
      </c>
      <c r="G35" s="17">
        <f>SUM(I35:T35)</f>
        <v>21</v>
      </c>
      <c r="H35" s="39"/>
      <c r="I35" s="26"/>
      <c r="J35" s="26"/>
      <c r="K35" s="26"/>
      <c r="L35" s="26"/>
      <c r="M35" s="26"/>
      <c r="N35" s="26"/>
      <c r="O35" s="26"/>
      <c r="P35" s="26"/>
      <c r="Q35" s="26">
        <v>21</v>
      </c>
      <c r="R35" s="16"/>
      <c r="S35" s="27"/>
      <c r="T35" s="27"/>
      <c r="U35" s="42"/>
    </row>
    <row r="36" spans="1:21" ht="15" customHeight="1">
      <c r="A36" s="17">
        <v>33</v>
      </c>
      <c r="B36" s="20" t="s">
        <v>227</v>
      </c>
      <c r="C36" s="21" t="s">
        <v>228</v>
      </c>
      <c r="D36" s="20" t="s">
        <v>12</v>
      </c>
      <c r="E36" s="22" t="s">
        <v>229</v>
      </c>
      <c r="F36" s="20" t="s">
        <v>82</v>
      </c>
      <c r="G36" s="17">
        <f>SUM(I36:T36)</f>
        <v>19</v>
      </c>
      <c r="H36" s="39"/>
      <c r="I36" s="26"/>
      <c r="J36" s="26"/>
      <c r="K36" s="26"/>
      <c r="L36" s="26"/>
      <c r="M36" s="26"/>
      <c r="N36" s="26"/>
      <c r="O36" s="26"/>
      <c r="P36" s="26"/>
      <c r="Q36" s="26"/>
      <c r="R36" s="16">
        <v>19</v>
      </c>
      <c r="S36" s="27"/>
      <c r="T36" s="27"/>
      <c r="U36" s="42"/>
    </row>
    <row r="37" spans="1:21" ht="15" customHeight="1">
      <c r="A37" s="17">
        <v>33</v>
      </c>
      <c r="B37" s="20" t="s">
        <v>655</v>
      </c>
      <c r="C37" s="21" t="s">
        <v>656</v>
      </c>
      <c r="D37" s="20" t="s">
        <v>12</v>
      </c>
      <c r="E37" s="22" t="s">
        <v>387</v>
      </c>
      <c r="F37" s="20" t="s">
        <v>281</v>
      </c>
      <c r="G37" s="17">
        <f>SUM(I37:T37)</f>
        <v>19</v>
      </c>
      <c r="H37" s="39"/>
      <c r="I37" s="26"/>
      <c r="J37" s="26"/>
      <c r="K37" s="26"/>
      <c r="L37" s="26"/>
      <c r="M37" s="26">
        <v>19</v>
      </c>
      <c r="N37" s="26"/>
      <c r="O37" s="26"/>
      <c r="P37" s="26"/>
      <c r="Q37" s="26"/>
      <c r="R37" s="16"/>
      <c r="S37" s="27"/>
      <c r="T37" s="27"/>
      <c r="U37" s="42"/>
    </row>
    <row r="38" spans="1:21" ht="15" customHeight="1">
      <c r="A38" s="17">
        <v>33</v>
      </c>
      <c r="B38" s="20" t="s">
        <v>709</v>
      </c>
      <c r="C38" s="21" t="s">
        <v>710</v>
      </c>
      <c r="D38" s="20" t="s">
        <v>12</v>
      </c>
      <c r="E38" s="22" t="s">
        <v>706</v>
      </c>
      <c r="F38" s="20" t="s">
        <v>682</v>
      </c>
      <c r="G38" s="17">
        <f>SUM(I38:T38)</f>
        <v>19</v>
      </c>
      <c r="H38" s="39"/>
      <c r="I38" s="26"/>
      <c r="J38" s="26">
        <v>19</v>
      </c>
      <c r="K38" s="26"/>
      <c r="L38" s="26"/>
      <c r="M38" s="26"/>
      <c r="N38" s="26"/>
      <c r="O38" s="26"/>
      <c r="P38" s="26"/>
      <c r="Q38" s="26"/>
      <c r="R38" s="16"/>
      <c r="S38" s="27"/>
      <c r="T38" s="27"/>
      <c r="U38" s="42"/>
    </row>
    <row r="39" spans="1:21" ht="15" customHeight="1">
      <c r="A39" s="17">
        <v>33</v>
      </c>
      <c r="B39" s="20" t="s">
        <v>1119</v>
      </c>
      <c r="C39" s="21" t="s">
        <v>1120</v>
      </c>
      <c r="D39" s="20" t="s">
        <v>12</v>
      </c>
      <c r="E39" s="22" t="s">
        <v>1121</v>
      </c>
      <c r="F39" s="20" t="s">
        <v>1088</v>
      </c>
      <c r="G39" s="17">
        <f>SUM(I39:T39)</f>
        <v>19</v>
      </c>
      <c r="H39" s="39"/>
      <c r="I39" s="26"/>
      <c r="J39" s="26"/>
      <c r="K39" s="26"/>
      <c r="L39" s="26"/>
      <c r="M39" s="26"/>
      <c r="N39" s="26"/>
      <c r="O39" s="26"/>
      <c r="P39" s="26"/>
      <c r="Q39" s="26">
        <v>19</v>
      </c>
      <c r="R39" s="16"/>
      <c r="S39" s="27"/>
      <c r="T39" s="27"/>
      <c r="U39" s="42"/>
    </row>
    <row r="40" spans="1:21" ht="15" customHeight="1">
      <c r="A40" s="17">
        <v>37</v>
      </c>
      <c r="B40" s="20" t="s">
        <v>711</v>
      </c>
      <c r="C40" s="21" t="s">
        <v>712</v>
      </c>
      <c r="D40" s="20" t="s">
        <v>12</v>
      </c>
      <c r="E40" s="22" t="s">
        <v>706</v>
      </c>
      <c r="F40" s="20" t="s">
        <v>682</v>
      </c>
      <c r="G40" s="17">
        <f>SUM(I40:T40)</f>
        <v>17</v>
      </c>
      <c r="H40" s="39"/>
      <c r="I40" s="26"/>
      <c r="J40" s="26">
        <v>17</v>
      </c>
      <c r="K40" s="26"/>
      <c r="L40" s="26"/>
      <c r="M40" s="26"/>
      <c r="N40" s="26"/>
      <c r="O40" s="26"/>
      <c r="P40" s="26"/>
      <c r="Q40" s="26"/>
      <c r="R40" s="16"/>
      <c r="S40" s="27"/>
      <c r="T40" s="27"/>
      <c r="U40" s="42"/>
    </row>
    <row r="41" spans="1:21" ht="15" customHeight="1">
      <c r="A41" s="17">
        <v>38</v>
      </c>
      <c r="B41" s="20" t="s">
        <v>713</v>
      </c>
      <c r="C41" s="21" t="s">
        <v>714</v>
      </c>
      <c r="D41" s="20" t="s">
        <v>12</v>
      </c>
      <c r="E41" s="22" t="s">
        <v>699</v>
      </c>
      <c r="F41" s="20" t="s">
        <v>682</v>
      </c>
      <c r="G41" s="17">
        <f>SUM(I41:T41)</f>
        <v>15</v>
      </c>
      <c r="H41" s="39"/>
      <c r="I41" s="26"/>
      <c r="J41" s="26">
        <v>15</v>
      </c>
      <c r="K41" s="26"/>
      <c r="L41" s="26"/>
      <c r="M41" s="26"/>
      <c r="N41" s="26"/>
      <c r="O41" s="26"/>
      <c r="P41" s="26"/>
      <c r="Q41" s="26"/>
      <c r="R41" s="16"/>
      <c r="S41" s="27"/>
      <c r="T41" s="27"/>
      <c r="U41" s="42"/>
    </row>
    <row r="42" spans="1:21" ht="15" customHeight="1">
      <c r="A42" s="17">
        <v>39</v>
      </c>
      <c r="B42" s="17" t="s">
        <v>83</v>
      </c>
      <c r="C42" s="21" t="s">
        <v>84</v>
      </c>
      <c r="D42" s="20" t="s">
        <v>12</v>
      </c>
      <c r="E42" s="22" t="s">
        <v>85</v>
      </c>
      <c r="F42" s="20" t="s">
        <v>82</v>
      </c>
      <c r="G42" s="17">
        <f>SUM(I42:T42)</f>
        <v>9</v>
      </c>
      <c r="H42" s="39"/>
      <c r="I42" s="26">
        <v>9</v>
      </c>
      <c r="J42" s="26"/>
      <c r="K42" s="26"/>
      <c r="L42" s="26"/>
      <c r="M42" s="26"/>
      <c r="N42" s="26"/>
      <c r="O42" s="26"/>
      <c r="P42" s="26"/>
      <c r="Q42" s="26"/>
      <c r="R42" s="16"/>
      <c r="S42" s="27"/>
      <c r="T42" s="27"/>
      <c r="U42" s="42"/>
    </row>
    <row r="43" spans="1:21" ht="15" customHeight="1">
      <c r="A43" s="17">
        <v>39</v>
      </c>
      <c r="B43" s="20" t="s">
        <v>987</v>
      </c>
      <c r="C43" s="21" t="s">
        <v>988</v>
      </c>
      <c r="D43" s="20" t="s">
        <v>12</v>
      </c>
      <c r="E43" s="22" t="s">
        <v>23</v>
      </c>
      <c r="F43" s="20" t="s">
        <v>70</v>
      </c>
      <c r="G43" s="17">
        <f>SUM(I43:T43)</f>
        <v>9</v>
      </c>
      <c r="H43" s="39"/>
      <c r="I43" s="26">
        <v>9</v>
      </c>
      <c r="J43" s="26"/>
      <c r="K43" s="26"/>
      <c r="L43" s="26"/>
      <c r="M43" s="26"/>
      <c r="N43" s="26"/>
      <c r="O43" s="26"/>
      <c r="P43" s="26"/>
      <c r="Q43" s="26"/>
      <c r="R43" s="16"/>
      <c r="S43" s="27"/>
      <c r="T43" s="27"/>
      <c r="U43" s="42"/>
    </row>
    <row r="44" spans="1:21" ht="15" customHeight="1">
      <c r="A44" s="17">
        <v>41</v>
      </c>
      <c r="B44" s="20" t="s">
        <v>896</v>
      </c>
      <c r="C44" s="21" t="s">
        <v>897</v>
      </c>
      <c r="D44" s="20" t="s">
        <v>12</v>
      </c>
      <c r="E44" s="22" t="s">
        <v>367</v>
      </c>
      <c r="F44" s="20" t="s">
        <v>277</v>
      </c>
      <c r="G44" s="17">
        <f>SUM(I44:T44)</f>
        <v>7</v>
      </c>
      <c r="H44" s="39"/>
      <c r="I44" s="26">
        <v>7</v>
      </c>
      <c r="J44" s="26"/>
      <c r="K44" s="26"/>
      <c r="L44" s="26"/>
      <c r="M44" s="26"/>
      <c r="N44" s="26"/>
      <c r="O44" s="26"/>
      <c r="P44" s="26"/>
      <c r="Q44" s="26"/>
      <c r="R44" s="16"/>
      <c r="S44" s="27"/>
      <c r="T44" s="27"/>
      <c r="U44" s="42"/>
    </row>
    <row r="45" spans="1:21" ht="15" customHeight="1">
      <c r="A45" s="17">
        <v>41</v>
      </c>
      <c r="B45" s="20" t="s">
        <v>989</v>
      </c>
      <c r="C45" s="21" t="s">
        <v>990</v>
      </c>
      <c r="D45" s="20" t="s">
        <v>12</v>
      </c>
      <c r="E45" s="22" t="s">
        <v>991</v>
      </c>
      <c r="F45" s="20" t="s">
        <v>162</v>
      </c>
      <c r="G45" s="17">
        <f>SUM(I45:T45)</f>
        <v>7</v>
      </c>
      <c r="H45" s="39"/>
      <c r="I45" s="26">
        <v>7</v>
      </c>
      <c r="J45" s="26"/>
      <c r="K45" s="26"/>
      <c r="L45" s="26"/>
      <c r="M45" s="26"/>
      <c r="N45" s="26"/>
      <c r="O45" s="26"/>
      <c r="P45" s="26"/>
      <c r="Q45" s="26"/>
      <c r="R45" s="16"/>
      <c r="S45" s="27"/>
      <c r="T45" s="27"/>
      <c r="U45" s="42"/>
    </row>
    <row r="46" spans="1:21" ht="15" customHeight="1">
      <c r="A46" s="17">
        <v>43</v>
      </c>
      <c r="B46" s="20" t="s">
        <v>86</v>
      </c>
      <c r="C46" s="21" t="s">
        <v>87</v>
      </c>
      <c r="D46" s="20" t="s">
        <v>12</v>
      </c>
      <c r="E46" s="22" t="s">
        <v>23</v>
      </c>
      <c r="F46" s="20" t="s">
        <v>82</v>
      </c>
      <c r="G46" s="17">
        <f>SUM(I46:T46)</f>
        <v>6</v>
      </c>
      <c r="H46" s="39"/>
      <c r="I46" s="26">
        <v>6</v>
      </c>
      <c r="J46" s="26"/>
      <c r="K46" s="26"/>
      <c r="L46" s="26"/>
      <c r="M46" s="26"/>
      <c r="N46" s="26"/>
      <c r="O46" s="26"/>
      <c r="P46" s="26"/>
      <c r="Q46" s="26"/>
      <c r="R46" s="16"/>
      <c r="S46" s="27"/>
      <c r="T46" s="27"/>
      <c r="U46" s="42"/>
    </row>
    <row r="47" spans="1:21" ht="15" customHeight="1">
      <c r="A47" s="17"/>
      <c r="B47" s="17"/>
      <c r="C47" s="16"/>
      <c r="D47" s="17"/>
      <c r="E47" s="18"/>
      <c r="F47" s="17"/>
      <c r="G47" s="17"/>
      <c r="H47" s="40"/>
      <c r="I47" s="26"/>
      <c r="J47" s="26"/>
      <c r="K47" s="26"/>
      <c r="L47" s="26"/>
      <c r="M47" s="26"/>
      <c r="N47" s="26"/>
      <c r="O47" s="26"/>
      <c r="P47" s="26"/>
      <c r="Q47" s="26"/>
      <c r="R47" s="16"/>
      <c r="S47" s="27"/>
      <c r="T47" s="27"/>
      <c r="U47" s="41"/>
    </row>
    <row r="48" spans="1:22" s="14" customFormat="1" ht="4.5" customHeight="1">
      <c r="A48" s="30"/>
      <c r="B48" s="31"/>
      <c r="C48" s="32"/>
      <c r="D48" s="31"/>
      <c r="E48" s="33"/>
      <c r="F48" s="31"/>
      <c r="G48" s="31"/>
      <c r="H48" s="3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13"/>
    </row>
    <row r="49" spans="1:21" s="8" customFormat="1" ht="12.75">
      <c r="A49" s="10"/>
      <c r="B49" s="7"/>
      <c r="D49" s="7"/>
      <c r="E49" s="9"/>
      <c r="F49" s="7"/>
      <c r="G49" s="7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5"/>
    </row>
  </sheetData>
  <sheetProtection password="E42B" sheet="1"/>
  <mergeCells count="14">
    <mergeCell ref="R1:R2"/>
    <mergeCell ref="T1:T2"/>
    <mergeCell ref="A2:G2"/>
    <mergeCell ref="S1:S2"/>
    <mergeCell ref="O1:O2"/>
    <mergeCell ref="P1:P2"/>
    <mergeCell ref="M1:M2"/>
    <mergeCell ref="Q1:Q2"/>
    <mergeCell ref="J1:J2"/>
    <mergeCell ref="L1:L2"/>
    <mergeCell ref="N1:N2"/>
    <mergeCell ref="A1:G1"/>
    <mergeCell ref="K1:K2"/>
    <mergeCell ref="I1:I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926</v>
      </c>
      <c r="K1" s="47" t="s">
        <v>660</v>
      </c>
      <c r="L1" s="47" t="s">
        <v>700</v>
      </c>
      <c r="M1" s="47" t="s">
        <v>854</v>
      </c>
      <c r="N1" s="47" t="s">
        <v>828</v>
      </c>
      <c r="O1" s="47" t="s">
        <v>368</v>
      </c>
      <c r="P1" s="47" t="s">
        <v>579</v>
      </c>
      <c r="Q1" s="47" t="s">
        <v>158</v>
      </c>
      <c r="R1" s="47" t="s">
        <v>157</v>
      </c>
      <c r="S1" s="47" t="s">
        <v>8</v>
      </c>
      <c r="T1" s="36"/>
    </row>
    <row r="2" spans="1:21" s="4" customFormat="1" ht="69.75" customHeight="1">
      <c r="A2" s="48" t="s">
        <v>946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1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264</v>
      </c>
      <c r="P3" s="19" t="s">
        <v>9</v>
      </c>
      <c r="Q3" s="19" t="s">
        <v>9</v>
      </c>
      <c r="R3" s="19" t="s">
        <v>9</v>
      </c>
      <c r="S3" s="19" t="s">
        <v>9</v>
      </c>
      <c r="T3" s="42"/>
      <c r="U3" s="1"/>
    </row>
    <row r="4" spans="1:20" ht="15" customHeight="1">
      <c r="A4" s="17">
        <v>1</v>
      </c>
      <c r="B4" s="17" t="s">
        <v>369</v>
      </c>
      <c r="C4" s="16" t="s">
        <v>370</v>
      </c>
      <c r="D4" s="17" t="s">
        <v>57</v>
      </c>
      <c r="E4" s="18" t="s">
        <v>371</v>
      </c>
      <c r="F4" s="17" t="s">
        <v>70</v>
      </c>
      <c r="G4" s="17">
        <f aca="true" t="shared" si="0" ref="G4:G43">SUM(I4:S4)</f>
        <v>100</v>
      </c>
      <c r="H4" s="37"/>
      <c r="I4" s="16"/>
      <c r="J4" s="16"/>
      <c r="K4" s="16"/>
      <c r="L4" s="16"/>
      <c r="M4" s="16"/>
      <c r="N4" s="16"/>
      <c r="O4" s="16">
        <v>100</v>
      </c>
      <c r="P4" s="16"/>
      <c r="Q4" s="16"/>
      <c r="R4" s="16"/>
      <c r="S4" s="16"/>
      <c r="T4" s="41"/>
    </row>
    <row r="5" spans="1:20" ht="15" customHeight="1">
      <c r="A5" s="17">
        <v>2</v>
      </c>
      <c r="B5" s="17" t="s">
        <v>372</v>
      </c>
      <c r="C5" s="16" t="s">
        <v>373</v>
      </c>
      <c r="D5" s="17" t="s">
        <v>57</v>
      </c>
      <c r="E5" s="18" t="s">
        <v>371</v>
      </c>
      <c r="F5" s="17" t="s">
        <v>70</v>
      </c>
      <c r="G5" s="17">
        <f t="shared" si="0"/>
        <v>90</v>
      </c>
      <c r="H5" s="37"/>
      <c r="I5" s="16"/>
      <c r="J5" s="16"/>
      <c r="K5" s="16"/>
      <c r="L5" s="16"/>
      <c r="M5" s="16"/>
      <c r="N5" s="16"/>
      <c r="O5" s="16">
        <v>90</v>
      </c>
      <c r="P5" s="16"/>
      <c r="Q5" s="16"/>
      <c r="R5" s="16"/>
      <c r="S5" s="16"/>
      <c r="T5" s="41"/>
    </row>
    <row r="6" spans="1:20" ht="15" customHeight="1">
      <c r="A6" s="17">
        <v>3</v>
      </c>
      <c r="B6" s="17" t="s">
        <v>180</v>
      </c>
      <c r="C6" s="16" t="s">
        <v>181</v>
      </c>
      <c r="D6" s="17" t="s">
        <v>57</v>
      </c>
      <c r="E6" s="18" t="s">
        <v>179</v>
      </c>
      <c r="F6" s="17" t="s">
        <v>162</v>
      </c>
      <c r="G6" s="17">
        <f t="shared" si="0"/>
        <v>87</v>
      </c>
      <c r="H6" s="37"/>
      <c r="I6" s="16">
        <v>7</v>
      </c>
      <c r="J6" s="16"/>
      <c r="K6" s="16"/>
      <c r="L6" s="16"/>
      <c r="M6" s="16"/>
      <c r="N6" s="16">
        <v>25</v>
      </c>
      <c r="O6" s="16">
        <v>25</v>
      </c>
      <c r="P6" s="16"/>
      <c r="Q6" s="16"/>
      <c r="R6" s="16">
        <v>30</v>
      </c>
      <c r="S6" s="16"/>
      <c r="T6" s="41"/>
    </row>
    <row r="7" spans="1:20" ht="15" customHeight="1">
      <c r="A7" s="17">
        <v>4</v>
      </c>
      <c r="B7" s="17" t="s">
        <v>379</v>
      </c>
      <c r="C7" s="16" t="s">
        <v>380</v>
      </c>
      <c r="D7" s="17" t="s">
        <v>57</v>
      </c>
      <c r="E7" s="18" t="s">
        <v>287</v>
      </c>
      <c r="F7" s="17" t="s">
        <v>277</v>
      </c>
      <c r="G7" s="17">
        <f t="shared" si="0"/>
        <v>85</v>
      </c>
      <c r="H7" s="37"/>
      <c r="I7" s="16">
        <v>10</v>
      </c>
      <c r="J7" s="16"/>
      <c r="K7" s="16">
        <v>25</v>
      </c>
      <c r="L7" s="16"/>
      <c r="M7" s="16"/>
      <c r="N7" s="16"/>
      <c r="O7" s="16">
        <v>50</v>
      </c>
      <c r="P7" s="16"/>
      <c r="Q7" s="16"/>
      <c r="R7" s="16"/>
      <c r="S7" s="16"/>
      <c r="T7" s="41"/>
    </row>
    <row r="8" spans="1:20" ht="15" customHeight="1">
      <c r="A8" s="17">
        <v>5</v>
      </c>
      <c r="B8" s="17" t="s">
        <v>374</v>
      </c>
      <c r="C8" s="16" t="s">
        <v>375</v>
      </c>
      <c r="D8" s="17" t="s">
        <v>57</v>
      </c>
      <c r="E8" s="18" t="s">
        <v>371</v>
      </c>
      <c r="F8" s="17" t="s">
        <v>70</v>
      </c>
      <c r="G8" s="17">
        <f t="shared" si="0"/>
        <v>80</v>
      </c>
      <c r="H8" s="37"/>
      <c r="I8" s="16"/>
      <c r="J8" s="16"/>
      <c r="K8" s="16"/>
      <c r="L8" s="16"/>
      <c r="M8" s="16"/>
      <c r="N8" s="16"/>
      <c r="O8" s="16">
        <v>80</v>
      </c>
      <c r="P8" s="16"/>
      <c r="Q8" s="16"/>
      <c r="R8" s="16"/>
      <c r="S8" s="16"/>
      <c r="T8" s="41"/>
    </row>
    <row r="9" spans="1:20" ht="15" customHeight="1">
      <c r="A9" s="17">
        <v>5</v>
      </c>
      <c r="B9" s="17" t="s">
        <v>261</v>
      </c>
      <c r="C9" s="16" t="s">
        <v>262</v>
      </c>
      <c r="D9" s="17" t="s">
        <v>57</v>
      </c>
      <c r="E9" s="18" t="s">
        <v>189</v>
      </c>
      <c r="F9" s="17" t="s">
        <v>166</v>
      </c>
      <c r="G9" s="17">
        <f t="shared" si="0"/>
        <v>80</v>
      </c>
      <c r="H9" s="37"/>
      <c r="I9" s="16">
        <v>10</v>
      </c>
      <c r="J9" s="16">
        <v>30</v>
      </c>
      <c r="K9" s="16"/>
      <c r="L9" s="16"/>
      <c r="M9" s="16"/>
      <c r="N9" s="16">
        <v>19</v>
      </c>
      <c r="O9" s="16"/>
      <c r="P9" s="16"/>
      <c r="Q9" s="16"/>
      <c r="R9" s="16">
        <v>21</v>
      </c>
      <c r="S9" s="16"/>
      <c r="T9" s="41"/>
    </row>
    <row r="10" spans="1:20" ht="15" customHeight="1">
      <c r="A10" s="17">
        <v>7</v>
      </c>
      <c r="B10" s="17" t="s">
        <v>90</v>
      </c>
      <c r="C10" s="21" t="s">
        <v>91</v>
      </c>
      <c r="D10" s="20" t="s">
        <v>57</v>
      </c>
      <c r="E10" s="22" t="s">
        <v>23</v>
      </c>
      <c r="F10" s="20" t="s">
        <v>82</v>
      </c>
      <c r="G10" s="17">
        <f t="shared" si="0"/>
        <v>72</v>
      </c>
      <c r="H10" s="39"/>
      <c r="I10" s="16">
        <v>9</v>
      </c>
      <c r="J10" s="16"/>
      <c r="K10" s="16"/>
      <c r="L10" s="16"/>
      <c r="M10" s="16"/>
      <c r="N10" s="16"/>
      <c r="O10" s="16">
        <v>33</v>
      </c>
      <c r="P10" s="16"/>
      <c r="Q10" s="16">
        <v>30</v>
      </c>
      <c r="R10" s="16"/>
      <c r="S10" s="16"/>
      <c r="T10" s="42"/>
    </row>
    <row r="11" spans="1:25" s="4" customFormat="1" ht="15" customHeight="1">
      <c r="A11" s="17">
        <v>8</v>
      </c>
      <c r="B11" s="17" t="s">
        <v>384</v>
      </c>
      <c r="C11" s="16" t="s">
        <v>385</v>
      </c>
      <c r="D11" s="17" t="s">
        <v>57</v>
      </c>
      <c r="E11" s="18" t="s">
        <v>23</v>
      </c>
      <c r="F11" s="17" t="s">
        <v>66</v>
      </c>
      <c r="G11" s="17">
        <f t="shared" si="0"/>
        <v>71</v>
      </c>
      <c r="H11" s="37"/>
      <c r="I11" s="16">
        <v>10</v>
      </c>
      <c r="J11" s="16"/>
      <c r="K11" s="16"/>
      <c r="L11" s="16"/>
      <c r="M11" s="16"/>
      <c r="N11" s="16"/>
      <c r="O11" s="16">
        <v>42</v>
      </c>
      <c r="P11" s="16">
        <v>19</v>
      </c>
      <c r="Q11" s="16"/>
      <c r="R11" s="16"/>
      <c r="S11" s="16"/>
      <c r="T11" s="41"/>
      <c r="V11"/>
      <c r="W11"/>
      <c r="X11"/>
      <c r="Y11"/>
    </row>
    <row r="12" spans="1:25" s="4" customFormat="1" ht="15" customHeight="1">
      <c r="A12" s="17">
        <v>9</v>
      </c>
      <c r="B12" s="17" t="s">
        <v>376</v>
      </c>
      <c r="C12" s="16" t="s">
        <v>377</v>
      </c>
      <c r="D12" s="17" t="s">
        <v>57</v>
      </c>
      <c r="E12" s="18" t="s">
        <v>378</v>
      </c>
      <c r="F12" s="17" t="s">
        <v>281</v>
      </c>
      <c r="G12" s="17">
        <f t="shared" si="0"/>
        <v>66</v>
      </c>
      <c r="H12" s="37"/>
      <c r="I12" s="26"/>
      <c r="J12" s="26"/>
      <c r="K12" s="26"/>
      <c r="L12" s="26"/>
      <c r="M12" s="26"/>
      <c r="N12" s="26"/>
      <c r="O12" s="26">
        <v>66</v>
      </c>
      <c r="P12" s="26"/>
      <c r="Q12" s="16"/>
      <c r="R12" s="27"/>
      <c r="S12" s="27"/>
      <c r="T12" s="41"/>
      <c r="V12"/>
      <c r="W12"/>
      <c r="X12"/>
      <c r="Y12"/>
    </row>
    <row r="13" spans="1:25" s="4" customFormat="1" ht="15" customHeight="1">
      <c r="A13" s="17">
        <v>10</v>
      </c>
      <c r="B13" s="17" t="s">
        <v>182</v>
      </c>
      <c r="C13" s="16" t="s">
        <v>183</v>
      </c>
      <c r="D13" s="17" t="s">
        <v>57</v>
      </c>
      <c r="E13" s="18" t="s">
        <v>169</v>
      </c>
      <c r="F13" s="17" t="s">
        <v>166</v>
      </c>
      <c r="G13" s="17">
        <f t="shared" si="0"/>
        <v>63</v>
      </c>
      <c r="H13" s="37"/>
      <c r="I13" s="26">
        <v>9</v>
      </c>
      <c r="J13" s="26">
        <v>17</v>
      </c>
      <c r="K13" s="26"/>
      <c r="L13" s="26"/>
      <c r="M13" s="26"/>
      <c r="N13" s="26">
        <v>12</v>
      </c>
      <c r="O13" s="26"/>
      <c r="P13" s="26"/>
      <c r="Q13" s="16"/>
      <c r="R13" s="27">
        <v>25</v>
      </c>
      <c r="S13" s="27"/>
      <c r="T13" s="41"/>
      <c r="V13"/>
      <c r="W13"/>
      <c r="X13"/>
      <c r="Y13"/>
    </row>
    <row r="14" spans="1:25" s="4" customFormat="1" ht="15" customHeight="1">
      <c r="A14" s="17">
        <v>11</v>
      </c>
      <c r="B14" s="17" t="s">
        <v>187</v>
      </c>
      <c r="C14" s="16" t="s">
        <v>188</v>
      </c>
      <c r="D14" s="17" t="s">
        <v>57</v>
      </c>
      <c r="E14" s="18" t="s">
        <v>189</v>
      </c>
      <c r="F14" s="17" t="s">
        <v>166</v>
      </c>
      <c r="G14" s="17">
        <f t="shared" si="0"/>
        <v>56</v>
      </c>
      <c r="H14" s="37"/>
      <c r="I14" s="26">
        <v>3</v>
      </c>
      <c r="J14" s="26">
        <v>15</v>
      </c>
      <c r="K14" s="26"/>
      <c r="L14" s="26"/>
      <c r="M14" s="26"/>
      <c r="N14" s="26">
        <v>21</v>
      </c>
      <c r="O14" s="26"/>
      <c r="P14" s="26"/>
      <c r="Q14" s="16"/>
      <c r="R14" s="27">
        <v>17</v>
      </c>
      <c r="S14" s="27"/>
      <c r="T14" s="41"/>
      <c r="V14"/>
      <c r="W14"/>
      <c r="X14"/>
      <c r="Y14"/>
    </row>
    <row r="15" spans="1:25" s="4" customFormat="1" ht="15" customHeight="1">
      <c r="A15" s="17">
        <v>11</v>
      </c>
      <c r="B15" s="17" t="s">
        <v>192</v>
      </c>
      <c r="C15" s="16" t="s">
        <v>193</v>
      </c>
      <c r="D15" s="17" t="s">
        <v>57</v>
      </c>
      <c r="E15" s="18" t="s">
        <v>169</v>
      </c>
      <c r="F15" s="17" t="s">
        <v>166</v>
      </c>
      <c r="G15" s="17">
        <f t="shared" si="0"/>
        <v>56</v>
      </c>
      <c r="H15" s="37"/>
      <c r="I15" s="26">
        <v>7</v>
      </c>
      <c r="J15" s="26">
        <v>21</v>
      </c>
      <c r="K15" s="26"/>
      <c r="L15" s="26"/>
      <c r="M15" s="26"/>
      <c r="N15" s="26">
        <v>14</v>
      </c>
      <c r="O15" s="26"/>
      <c r="P15" s="26"/>
      <c r="Q15" s="16"/>
      <c r="R15" s="27">
        <v>14</v>
      </c>
      <c r="S15" s="27"/>
      <c r="T15" s="41"/>
      <c r="V15"/>
      <c r="W15"/>
      <c r="X15"/>
      <c r="Y15"/>
    </row>
    <row r="16" spans="1:25" s="4" customFormat="1" ht="15" customHeight="1">
      <c r="A16" s="17">
        <v>13</v>
      </c>
      <c r="B16" s="17" t="s">
        <v>395</v>
      </c>
      <c r="C16" s="16" t="s">
        <v>396</v>
      </c>
      <c r="D16" s="17" t="s">
        <v>57</v>
      </c>
      <c r="E16" s="18" t="s">
        <v>23</v>
      </c>
      <c r="F16" s="17" t="s">
        <v>277</v>
      </c>
      <c r="G16" s="17">
        <f t="shared" si="0"/>
        <v>55</v>
      </c>
      <c r="H16" s="37"/>
      <c r="I16" s="26">
        <v>8</v>
      </c>
      <c r="J16" s="26"/>
      <c r="K16" s="26">
        <v>19</v>
      </c>
      <c r="L16" s="26"/>
      <c r="M16" s="26"/>
      <c r="N16" s="26"/>
      <c r="O16" s="26">
        <v>28</v>
      </c>
      <c r="P16" s="26"/>
      <c r="Q16" s="16"/>
      <c r="R16" s="27"/>
      <c r="S16" s="27"/>
      <c r="T16" s="41"/>
      <c r="V16"/>
      <c r="W16"/>
      <c r="X16"/>
      <c r="Y16"/>
    </row>
    <row r="17" spans="1:25" s="4" customFormat="1" ht="15" customHeight="1">
      <c r="A17" s="17">
        <v>14</v>
      </c>
      <c r="B17" s="17" t="s">
        <v>194</v>
      </c>
      <c r="C17" s="16" t="s">
        <v>195</v>
      </c>
      <c r="D17" s="17" t="s">
        <v>57</v>
      </c>
      <c r="E17" s="18" t="s">
        <v>169</v>
      </c>
      <c r="F17" s="17" t="s">
        <v>166</v>
      </c>
      <c r="G17" s="17">
        <f t="shared" si="0"/>
        <v>51</v>
      </c>
      <c r="H17" s="37"/>
      <c r="I17" s="26">
        <v>6</v>
      </c>
      <c r="J17" s="26">
        <v>19</v>
      </c>
      <c r="K17" s="26"/>
      <c r="L17" s="26"/>
      <c r="M17" s="26"/>
      <c r="N17" s="26">
        <v>13</v>
      </c>
      <c r="O17" s="26"/>
      <c r="P17" s="26"/>
      <c r="Q17" s="16"/>
      <c r="R17" s="27">
        <v>13</v>
      </c>
      <c r="S17" s="27"/>
      <c r="T17" s="41"/>
      <c r="V17"/>
      <c r="W17"/>
      <c r="X17"/>
      <c r="Y17"/>
    </row>
    <row r="18" spans="1:25" s="4" customFormat="1" ht="15" customHeight="1">
      <c r="A18" s="17">
        <v>15</v>
      </c>
      <c r="B18" s="17" t="s">
        <v>232</v>
      </c>
      <c r="C18" s="16" t="s">
        <v>233</v>
      </c>
      <c r="D18" s="17" t="s">
        <v>57</v>
      </c>
      <c r="E18" s="18" t="s">
        <v>23</v>
      </c>
      <c r="F18" s="17" t="s">
        <v>82</v>
      </c>
      <c r="G18" s="17">
        <f t="shared" si="0"/>
        <v>47</v>
      </c>
      <c r="H18" s="37"/>
      <c r="I18" s="26"/>
      <c r="J18" s="26"/>
      <c r="K18" s="26"/>
      <c r="L18" s="26"/>
      <c r="M18" s="26">
        <v>30</v>
      </c>
      <c r="N18" s="26"/>
      <c r="O18" s="26"/>
      <c r="P18" s="26"/>
      <c r="Q18" s="16">
        <v>17</v>
      </c>
      <c r="R18" s="27"/>
      <c r="S18" s="27"/>
      <c r="T18" s="41"/>
      <c r="V18"/>
      <c r="W18"/>
      <c r="X18"/>
      <c r="Y18"/>
    </row>
    <row r="19" spans="1:25" s="4" customFormat="1" ht="15" customHeight="1">
      <c r="A19" s="17">
        <v>16</v>
      </c>
      <c r="B19" s="17" t="s">
        <v>381</v>
      </c>
      <c r="C19" s="16" t="s">
        <v>382</v>
      </c>
      <c r="D19" s="17" t="s">
        <v>57</v>
      </c>
      <c r="E19" s="18" t="s">
        <v>383</v>
      </c>
      <c r="F19" s="17" t="s">
        <v>70</v>
      </c>
      <c r="G19" s="17">
        <f t="shared" si="0"/>
        <v>44</v>
      </c>
      <c r="H19" s="37"/>
      <c r="I19" s="26"/>
      <c r="J19" s="26"/>
      <c r="K19" s="26"/>
      <c r="L19" s="26"/>
      <c r="M19" s="26"/>
      <c r="N19" s="26"/>
      <c r="O19" s="26">
        <v>44</v>
      </c>
      <c r="P19" s="26"/>
      <c r="Q19" s="16"/>
      <c r="R19" s="27"/>
      <c r="S19" s="27"/>
      <c r="T19" s="41"/>
      <c r="V19"/>
      <c r="W19"/>
      <c r="X19"/>
      <c r="Y19"/>
    </row>
    <row r="20" spans="1:25" s="4" customFormat="1" ht="15" customHeight="1">
      <c r="A20" s="17">
        <v>17</v>
      </c>
      <c r="B20" s="17" t="s">
        <v>184</v>
      </c>
      <c r="C20" s="16" t="s">
        <v>185</v>
      </c>
      <c r="D20" s="17" t="s">
        <v>57</v>
      </c>
      <c r="E20" s="18" t="s">
        <v>186</v>
      </c>
      <c r="F20" s="17" t="s">
        <v>166</v>
      </c>
      <c r="G20" s="17">
        <f t="shared" si="0"/>
        <v>42</v>
      </c>
      <c r="H20" s="37"/>
      <c r="I20" s="26">
        <v>8</v>
      </c>
      <c r="J20" s="26"/>
      <c r="K20" s="26"/>
      <c r="L20" s="26"/>
      <c r="M20" s="26"/>
      <c r="N20" s="26">
        <v>15</v>
      </c>
      <c r="O20" s="26"/>
      <c r="P20" s="26"/>
      <c r="Q20" s="16"/>
      <c r="R20" s="27">
        <v>19</v>
      </c>
      <c r="S20" s="27"/>
      <c r="T20" s="41"/>
      <c r="V20"/>
      <c r="W20"/>
      <c r="X20"/>
      <c r="Y20"/>
    </row>
    <row r="21" spans="1:25" s="4" customFormat="1" ht="15" customHeight="1">
      <c r="A21" s="17">
        <v>18</v>
      </c>
      <c r="B21" s="17" t="s">
        <v>386</v>
      </c>
      <c r="C21" s="16" t="s">
        <v>388</v>
      </c>
      <c r="D21" s="17" t="s">
        <v>57</v>
      </c>
      <c r="E21" s="18" t="s">
        <v>387</v>
      </c>
      <c r="F21" s="17" t="s">
        <v>281</v>
      </c>
      <c r="G21" s="17">
        <f t="shared" si="0"/>
        <v>39</v>
      </c>
      <c r="H21" s="37"/>
      <c r="I21" s="26"/>
      <c r="J21" s="26"/>
      <c r="K21" s="26"/>
      <c r="L21" s="26"/>
      <c r="M21" s="26"/>
      <c r="N21" s="26"/>
      <c r="O21" s="26">
        <v>39</v>
      </c>
      <c r="P21" s="26"/>
      <c r="Q21" s="16"/>
      <c r="R21" s="27"/>
      <c r="S21" s="27"/>
      <c r="T21" s="41"/>
      <c r="V21"/>
      <c r="W21"/>
      <c r="X21"/>
      <c r="Y21"/>
    </row>
    <row r="22" spans="1:25" s="4" customFormat="1" ht="15" customHeight="1">
      <c r="A22" s="17">
        <v>19</v>
      </c>
      <c r="B22" s="17" t="s">
        <v>389</v>
      </c>
      <c r="C22" s="16" t="s">
        <v>390</v>
      </c>
      <c r="D22" s="17" t="s">
        <v>57</v>
      </c>
      <c r="E22" s="18" t="s">
        <v>391</v>
      </c>
      <c r="F22" s="17" t="s">
        <v>281</v>
      </c>
      <c r="G22" s="17">
        <f t="shared" si="0"/>
        <v>36</v>
      </c>
      <c r="H22" s="37"/>
      <c r="I22" s="26"/>
      <c r="J22" s="26"/>
      <c r="K22" s="26"/>
      <c r="L22" s="26"/>
      <c r="M22" s="26"/>
      <c r="N22" s="26"/>
      <c r="O22" s="26">
        <v>36</v>
      </c>
      <c r="P22" s="26"/>
      <c r="Q22" s="16"/>
      <c r="R22" s="27"/>
      <c r="S22" s="27"/>
      <c r="T22" s="41"/>
      <c r="V22"/>
      <c r="W22"/>
      <c r="X22"/>
      <c r="Y22"/>
    </row>
    <row r="23" spans="1:25" s="4" customFormat="1" ht="15" customHeight="1">
      <c r="A23" s="17">
        <v>20</v>
      </c>
      <c r="B23" s="17" t="s">
        <v>392</v>
      </c>
      <c r="C23" s="16" t="s">
        <v>393</v>
      </c>
      <c r="D23" s="17" t="s">
        <v>57</v>
      </c>
      <c r="E23" s="18" t="s">
        <v>394</v>
      </c>
      <c r="F23" s="17" t="s">
        <v>277</v>
      </c>
      <c r="G23" s="17">
        <f t="shared" si="0"/>
        <v>34</v>
      </c>
      <c r="H23" s="37"/>
      <c r="I23" s="26">
        <v>4</v>
      </c>
      <c r="J23" s="26"/>
      <c r="K23" s="26"/>
      <c r="L23" s="26"/>
      <c r="M23" s="26"/>
      <c r="N23" s="26"/>
      <c r="O23" s="26">
        <v>30</v>
      </c>
      <c r="P23" s="26"/>
      <c r="Q23" s="16"/>
      <c r="R23" s="27"/>
      <c r="S23" s="27"/>
      <c r="T23" s="41"/>
      <c r="V23"/>
      <c r="W23"/>
      <c r="X23"/>
      <c r="Y23"/>
    </row>
    <row r="24" spans="1:25" s="4" customFormat="1" ht="15" customHeight="1">
      <c r="A24" s="17">
        <v>20</v>
      </c>
      <c r="B24" s="17" t="s">
        <v>196</v>
      </c>
      <c r="C24" s="16" t="s">
        <v>197</v>
      </c>
      <c r="D24" s="17" t="s">
        <v>57</v>
      </c>
      <c r="E24" s="18" t="s">
        <v>169</v>
      </c>
      <c r="F24" s="17" t="s">
        <v>166</v>
      </c>
      <c r="G24" s="17">
        <f t="shared" si="0"/>
        <v>34</v>
      </c>
      <c r="H24" s="37"/>
      <c r="I24" s="26">
        <v>5</v>
      </c>
      <c r="J24" s="26"/>
      <c r="K24" s="26"/>
      <c r="L24" s="26"/>
      <c r="M24" s="26"/>
      <c r="N24" s="26">
        <v>17</v>
      </c>
      <c r="O24" s="26"/>
      <c r="P24" s="26"/>
      <c r="Q24" s="16"/>
      <c r="R24" s="27">
        <v>12</v>
      </c>
      <c r="S24" s="27"/>
      <c r="T24" s="41"/>
      <c r="V24"/>
      <c r="W24"/>
      <c r="X24"/>
      <c r="Y24"/>
    </row>
    <row r="25" spans="1:25" s="4" customFormat="1" ht="15" customHeight="1">
      <c r="A25" s="17">
        <v>22</v>
      </c>
      <c r="B25" s="17" t="s">
        <v>927</v>
      </c>
      <c r="C25" s="16" t="s">
        <v>928</v>
      </c>
      <c r="D25" s="17" t="s">
        <v>57</v>
      </c>
      <c r="E25" s="18" t="s">
        <v>848</v>
      </c>
      <c r="F25" s="17" t="s">
        <v>166</v>
      </c>
      <c r="G25" s="17">
        <f t="shared" si="0"/>
        <v>29</v>
      </c>
      <c r="H25" s="37"/>
      <c r="I25" s="26">
        <v>4</v>
      </c>
      <c r="J25" s="26">
        <v>25</v>
      </c>
      <c r="K25" s="26"/>
      <c r="L25" s="26"/>
      <c r="M25" s="26"/>
      <c r="N25" s="26"/>
      <c r="O25" s="26"/>
      <c r="P25" s="26"/>
      <c r="Q25" s="16"/>
      <c r="R25" s="27"/>
      <c r="S25" s="27"/>
      <c r="T25" s="41"/>
      <c r="V25"/>
      <c r="W25"/>
      <c r="X25"/>
      <c r="Y25"/>
    </row>
    <row r="26" spans="1:25" s="4" customFormat="1" ht="15" customHeight="1">
      <c r="A26" s="17">
        <v>23</v>
      </c>
      <c r="B26" s="17" t="s">
        <v>55</v>
      </c>
      <c r="C26" s="16" t="s">
        <v>56</v>
      </c>
      <c r="D26" s="17" t="s">
        <v>57</v>
      </c>
      <c r="E26" s="18" t="s">
        <v>23</v>
      </c>
      <c r="F26" s="17" t="s">
        <v>14</v>
      </c>
      <c r="G26" s="17">
        <f t="shared" si="0"/>
        <v>28</v>
      </c>
      <c r="H26" s="37"/>
      <c r="I26" s="26"/>
      <c r="J26" s="26"/>
      <c r="K26" s="26"/>
      <c r="L26" s="26"/>
      <c r="M26" s="26">
        <v>9</v>
      </c>
      <c r="N26" s="26"/>
      <c r="O26" s="26"/>
      <c r="P26" s="26"/>
      <c r="Q26" s="16"/>
      <c r="R26" s="27"/>
      <c r="S26" s="27">
        <v>19</v>
      </c>
      <c r="T26" s="41"/>
      <c r="V26"/>
      <c r="W26"/>
      <c r="X26"/>
      <c r="Y26"/>
    </row>
    <row r="27" spans="1:25" s="4" customFormat="1" ht="15" customHeight="1">
      <c r="A27" s="17">
        <v>24</v>
      </c>
      <c r="B27" s="17" t="s">
        <v>882</v>
      </c>
      <c r="C27" s="16" t="s">
        <v>883</v>
      </c>
      <c r="D27" s="17" t="s">
        <v>57</v>
      </c>
      <c r="E27" s="18" t="s">
        <v>884</v>
      </c>
      <c r="F27" s="17" t="s">
        <v>14</v>
      </c>
      <c r="G27" s="17">
        <f t="shared" si="0"/>
        <v>25</v>
      </c>
      <c r="H27" s="37"/>
      <c r="I27" s="26"/>
      <c r="J27" s="26"/>
      <c r="K27" s="26"/>
      <c r="L27" s="26"/>
      <c r="M27" s="26">
        <v>25</v>
      </c>
      <c r="N27" s="26"/>
      <c r="O27" s="26"/>
      <c r="P27" s="26"/>
      <c r="Q27" s="16"/>
      <c r="R27" s="27"/>
      <c r="S27" s="27"/>
      <c r="T27" s="41"/>
      <c r="V27"/>
      <c r="W27"/>
      <c r="X27"/>
      <c r="Y27"/>
    </row>
    <row r="28" spans="1:25" s="4" customFormat="1" ht="15" customHeight="1">
      <c r="A28" s="17">
        <v>25</v>
      </c>
      <c r="B28" s="17" t="s">
        <v>400</v>
      </c>
      <c r="C28" s="16" t="s">
        <v>401</v>
      </c>
      <c r="D28" s="17" t="s">
        <v>57</v>
      </c>
      <c r="E28" s="18" t="s">
        <v>23</v>
      </c>
      <c r="F28" s="17" t="s">
        <v>66</v>
      </c>
      <c r="G28" s="17">
        <f t="shared" si="0"/>
        <v>24</v>
      </c>
      <c r="H28" s="37"/>
      <c r="I28" s="26">
        <v>8</v>
      </c>
      <c r="J28" s="26"/>
      <c r="K28" s="26"/>
      <c r="L28" s="26"/>
      <c r="M28" s="26"/>
      <c r="N28" s="26"/>
      <c r="O28" s="26">
        <v>16</v>
      </c>
      <c r="P28" s="26"/>
      <c r="Q28" s="16"/>
      <c r="R28" s="27"/>
      <c r="S28" s="27"/>
      <c r="T28" s="41"/>
      <c r="V28"/>
      <c r="W28"/>
      <c r="X28"/>
      <c r="Y28"/>
    </row>
    <row r="29" spans="1:25" s="4" customFormat="1" ht="15" customHeight="1">
      <c r="A29" s="17">
        <v>26</v>
      </c>
      <c r="B29" s="17" t="s">
        <v>230</v>
      </c>
      <c r="C29" s="16" t="s">
        <v>231</v>
      </c>
      <c r="D29" s="17" t="s">
        <v>57</v>
      </c>
      <c r="E29" s="18" t="s">
        <v>23</v>
      </c>
      <c r="F29" s="17" t="s">
        <v>82</v>
      </c>
      <c r="G29" s="17">
        <f t="shared" si="0"/>
        <v>21</v>
      </c>
      <c r="H29" s="37"/>
      <c r="I29" s="26"/>
      <c r="J29" s="26"/>
      <c r="K29" s="26"/>
      <c r="L29" s="26"/>
      <c r="M29" s="26"/>
      <c r="N29" s="26"/>
      <c r="O29" s="26"/>
      <c r="P29" s="26"/>
      <c r="Q29" s="16">
        <v>21</v>
      </c>
      <c r="R29" s="27"/>
      <c r="S29" s="27"/>
      <c r="T29" s="41"/>
      <c r="V29"/>
      <c r="W29"/>
      <c r="X29"/>
      <c r="Y29"/>
    </row>
    <row r="30" spans="1:25" s="4" customFormat="1" ht="15" customHeight="1">
      <c r="A30" s="17">
        <v>26</v>
      </c>
      <c r="B30" s="17" t="s">
        <v>594</v>
      </c>
      <c r="C30" s="16" t="s">
        <v>595</v>
      </c>
      <c r="D30" s="17" t="s">
        <v>57</v>
      </c>
      <c r="E30" s="18" t="s">
        <v>23</v>
      </c>
      <c r="F30" s="17" t="s">
        <v>66</v>
      </c>
      <c r="G30" s="17">
        <f t="shared" si="0"/>
        <v>21</v>
      </c>
      <c r="H30" s="37"/>
      <c r="I30" s="26">
        <v>6</v>
      </c>
      <c r="J30" s="26"/>
      <c r="K30" s="26"/>
      <c r="L30" s="26"/>
      <c r="M30" s="26"/>
      <c r="N30" s="26"/>
      <c r="O30" s="26"/>
      <c r="P30" s="26">
        <v>15</v>
      </c>
      <c r="Q30" s="16"/>
      <c r="R30" s="27"/>
      <c r="S30" s="27"/>
      <c r="T30" s="41"/>
      <c r="V30"/>
      <c r="W30"/>
      <c r="X30"/>
      <c r="Y30"/>
    </row>
    <row r="31" spans="1:25" s="4" customFormat="1" ht="15" customHeight="1">
      <c r="A31" s="17">
        <v>28</v>
      </c>
      <c r="B31" s="17" t="s">
        <v>397</v>
      </c>
      <c r="C31" s="16" t="s">
        <v>398</v>
      </c>
      <c r="D31" s="17" t="s">
        <v>57</v>
      </c>
      <c r="E31" s="18" t="s">
        <v>399</v>
      </c>
      <c r="F31" s="17" t="s">
        <v>277</v>
      </c>
      <c r="G31" s="17">
        <f t="shared" si="0"/>
        <v>19</v>
      </c>
      <c r="H31" s="37"/>
      <c r="I31" s="26"/>
      <c r="J31" s="26"/>
      <c r="K31" s="26"/>
      <c r="L31" s="26"/>
      <c r="M31" s="26"/>
      <c r="N31" s="26"/>
      <c r="O31" s="26">
        <v>19</v>
      </c>
      <c r="P31" s="26"/>
      <c r="Q31" s="16"/>
      <c r="R31" s="27"/>
      <c r="S31" s="27"/>
      <c r="T31" s="41"/>
      <c r="V31"/>
      <c r="W31"/>
      <c r="X31"/>
      <c r="Y31"/>
    </row>
    <row r="32" spans="1:25" s="4" customFormat="1" ht="15" customHeight="1">
      <c r="A32" s="17">
        <v>28</v>
      </c>
      <c r="B32" s="17" t="s">
        <v>715</v>
      </c>
      <c r="C32" s="16" t="s">
        <v>716</v>
      </c>
      <c r="D32" s="17" t="s">
        <v>57</v>
      </c>
      <c r="E32" s="18" t="s">
        <v>699</v>
      </c>
      <c r="F32" s="17" t="s">
        <v>682</v>
      </c>
      <c r="G32" s="17">
        <f t="shared" si="0"/>
        <v>19</v>
      </c>
      <c r="H32" s="37"/>
      <c r="I32" s="26"/>
      <c r="J32" s="26"/>
      <c r="K32" s="26"/>
      <c r="L32" s="26">
        <v>19</v>
      </c>
      <c r="M32" s="26"/>
      <c r="N32" s="26"/>
      <c r="O32" s="26"/>
      <c r="P32" s="26"/>
      <c r="Q32" s="16"/>
      <c r="R32" s="27"/>
      <c r="S32" s="27"/>
      <c r="T32" s="41"/>
      <c r="V32"/>
      <c r="W32"/>
      <c r="X32"/>
      <c r="Y32"/>
    </row>
    <row r="33" spans="1:25" s="4" customFormat="1" ht="15" customHeight="1">
      <c r="A33" s="17">
        <v>28</v>
      </c>
      <c r="B33" s="17" t="s">
        <v>885</v>
      </c>
      <c r="C33" s="16" t="s">
        <v>886</v>
      </c>
      <c r="D33" s="17" t="s">
        <v>57</v>
      </c>
      <c r="E33" s="18" t="s">
        <v>26</v>
      </c>
      <c r="F33" s="17" t="s">
        <v>14</v>
      </c>
      <c r="G33" s="17">
        <f t="shared" si="0"/>
        <v>19</v>
      </c>
      <c r="H33" s="37"/>
      <c r="I33" s="26"/>
      <c r="J33" s="26"/>
      <c r="K33" s="26"/>
      <c r="L33" s="26"/>
      <c r="M33" s="26">
        <v>19</v>
      </c>
      <c r="N33" s="26"/>
      <c r="O33" s="26"/>
      <c r="P33" s="26"/>
      <c r="Q33" s="16"/>
      <c r="R33" s="27"/>
      <c r="S33" s="27"/>
      <c r="T33" s="41"/>
      <c r="V33"/>
      <c r="W33"/>
      <c r="X33"/>
      <c r="Y33"/>
    </row>
    <row r="34" spans="1:25" s="4" customFormat="1" ht="15" customHeight="1">
      <c r="A34" s="17">
        <v>31</v>
      </c>
      <c r="B34" s="17" t="s">
        <v>58</v>
      </c>
      <c r="C34" s="16" t="s">
        <v>59</v>
      </c>
      <c r="D34" s="17" t="s">
        <v>57</v>
      </c>
      <c r="E34" s="18" t="s">
        <v>13</v>
      </c>
      <c r="F34" s="17" t="s">
        <v>14</v>
      </c>
      <c r="G34" s="17">
        <f t="shared" si="0"/>
        <v>17</v>
      </c>
      <c r="H34" s="37"/>
      <c r="I34" s="26"/>
      <c r="J34" s="26"/>
      <c r="K34" s="26"/>
      <c r="L34" s="26"/>
      <c r="M34" s="26"/>
      <c r="N34" s="26"/>
      <c r="O34" s="26"/>
      <c r="P34" s="26"/>
      <c r="Q34" s="16"/>
      <c r="R34" s="27"/>
      <c r="S34" s="27">
        <v>17</v>
      </c>
      <c r="T34" s="41"/>
      <c r="V34"/>
      <c r="W34"/>
      <c r="X34"/>
      <c r="Y34"/>
    </row>
    <row r="35" spans="1:25" s="4" customFormat="1" ht="15" customHeight="1">
      <c r="A35" s="17">
        <v>31</v>
      </c>
      <c r="B35" s="17" t="s">
        <v>661</v>
      </c>
      <c r="C35" s="16" t="s">
        <v>662</v>
      </c>
      <c r="D35" s="17" t="s">
        <v>57</v>
      </c>
      <c r="E35" s="18" t="s">
        <v>445</v>
      </c>
      <c r="F35" s="17" t="s">
        <v>277</v>
      </c>
      <c r="G35" s="17">
        <f t="shared" si="0"/>
        <v>17</v>
      </c>
      <c r="H35" s="37"/>
      <c r="I35" s="26"/>
      <c r="J35" s="26"/>
      <c r="K35" s="26">
        <v>17</v>
      </c>
      <c r="L35" s="26"/>
      <c r="M35" s="26"/>
      <c r="N35" s="26"/>
      <c r="O35" s="26"/>
      <c r="P35" s="26"/>
      <c r="Q35" s="16"/>
      <c r="R35" s="27"/>
      <c r="S35" s="27"/>
      <c r="T35" s="41"/>
      <c r="V35"/>
      <c r="W35"/>
      <c r="X35"/>
      <c r="Y35"/>
    </row>
    <row r="36" spans="1:25" s="4" customFormat="1" ht="15" customHeight="1">
      <c r="A36" s="17">
        <v>31</v>
      </c>
      <c r="B36" s="17" t="s">
        <v>717</v>
      </c>
      <c r="C36" s="16" t="s">
        <v>718</v>
      </c>
      <c r="D36" s="17" t="s">
        <v>57</v>
      </c>
      <c r="E36" s="18" t="s">
        <v>691</v>
      </c>
      <c r="F36" s="17" t="s">
        <v>682</v>
      </c>
      <c r="G36" s="17">
        <f t="shared" si="0"/>
        <v>17</v>
      </c>
      <c r="H36" s="37"/>
      <c r="I36" s="26"/>
      <c r="J36" s="26"/>
      <c r="K36" s="26"/>
      <c r="L36" s="26">
        <v>17</v>
      </c>
      <c r="M36" s="26"/>
      <c r="N36" s="26"/>
      <c r="O36" s="26"/>
      <c r="P36" s="26"/>
      <c r="Q36" s="16"/>
      <c r="R36" s="27"/>
      <c r="S36" s="27"/>
      <c r="T36" s="41"/>
      <c r="V36"/>
      <c r="W36"/>
      <c r="X36"/>
      <c r="Y36"/>
    </row>
    <row r="37" spans="1:25" s="4" customFormat="1" ht="15" customHeight="1">
      <c r="A37" s="17">
        <v>34</v>
      </c>
      <c r="B37" s="17" t="s">
        <v>190</v>
      </c>
      <c r="C37" s="16" t="s">
        <v>191</v>
      </c>
      <c r="D37" s="17" t="s">
        <v>57</v>
      </c>
      <c r="E37" s="18" t="s">
        <v>189</v>
      </c>
      <c r="F37" s="17" t="s">
        <v>166</v>
      </c>
      <c r="G37" s="17">
        <f t="shared" si="0"/>
        <v>15</v>
      </c>
      <c r="H37" s="37"/>
      <c r="I37" s="26"/>
      <c r="J37" s="26"/>
      <c r="K37" s="26"/>
      <c r="L37" s="26"/>
      <c r="M37" s="26"/>
      <c r="N37" s="26"/>
      <c r="O37" s="26"/>
      <c r="P37" s="26"/>
      <c r="Q37" s="16"/>
      <c r="R37" s="27">
        <v>15</v>
      </c>
      <c r="S37" s="27"/>
      <c r="T37" s="41"/>
      <c r="V37"/>
      <c r="W37"/>
      <c r="X37"/>
      <c r="Y37"/>
    </row>
    <row r="38" spans="1:25" s="4" customFormat="1" ht="15" customHeight="1">
      <c r="A38" s="17">
        <v>35</v>
      </c>
      <c r="B38" s="17" t="s">
        <v>887</v>
      </c>
      <c r="C38" s="16" t="s">
        <v>888</v>
      </c>
      <c r="D38" s="17" t="s">
        <v>57</v>
      </c>
      <c r="E38" s="18" t="s">
        <v>884</v>
      </c>
      <c r="F38" s="17" t="s">
        <v>14</v>
      </c>
      <c r="G38" s="17">
        <f t="shared" si="0"/>
        <v>13</v>
      </c>
      <c r="H38" s="37"/>
      <c r="I38" s="26"/>
      <c r="J38" s="26"/>
      <c r="K38" s="26"/>
      <c r="L38" s="26"/>
      <c r="M38" s="26">
        <v>13</v>
      </c>
      <c r="N38" s="26"/>
      <c r="O38" s="26"/>
      <c r="P38" s="26"/>
      <c r="Q38" s="16"/>
      <c r="R38" s="27"/>
      <c r="S38" s="27"/>
      <c r="T38" s="41"/>
      <c r="V38"/>
      <c r="W38"/>
      <c r="X38"/>
      <c r="Y38"/>
    </row>
    <row r="39" spans="1:25" s="4" customFormat="1" ht="15" customHeight="1">
      <c r="A39" s="17">
        <v>36</v>
      </c>
      <c r="B39" s="17" t="s">
        <v>402</v>
      </c>
      <c r="C39" s="16" t="s">
        <v>403</v>
      </c>
      <c r="D39" s="17" t="s">
        <v>57</v>
      </c>
      <c r="E39" s="18" t="s">
        <v>23</v>
      </c>
      <c r="F39" s="17" t="s">
        <v>404</v>
      </c>
      <c r="G39" s="17">
        <f t="shared" si="0"/>
        <v>12</v>
      </c>
      <c r="H39" s="37"/>
      <c r="I39" s="26"/>
      <c r="J39" s="26"/>
      <c r="K39" s="26"/>
      <c r="L39" s="26"/>
      <c r="M39" s="26"/>
      <c r="N39" s="26"/>
      <c r="O39" s="26">
        <v>12</v>
      </c>
      <c r="P39" s="26"/>
      <c r="Q39" s="16"/>
      <c r="R39" s="27"/>
      <c r="S39" s="27"/>
      <c r="T39" s="41"/>
      <c r="V39"/>
      <c r="W39"/>
      <c r="X39"/>
      <c r="Y39"/>
    </row>
    <row r="40" spans="1:25" s="4" customFormat="1" ht="15" customHeight="1">
      <c r="A40" s="17">
        <v>36</v>
      </c>
      <c r="B40" s="17" t="s">
        <v>889</v>
      </c>
      <c r="C40" s="16" t="s">
        <v>890</v>
      </c>
      <c r="D40" s="17" t="s">
        <v>57</v>
      </c>
      <c r="E40" s="18" t="s">
        <v>884</v>
      </c>
      <c r="F40" s="17" t="s">
        <v>14</v>
      </c>
      <c r="G40" s="17">
        <f t="shared" si="0"/>
        <v>12</v>
      </c>
      <c r="H40" s="37"/>
      <c r="I40" s="26"/>
      <c r="J40" s="26"/>
      <c r="K40" s="26"/>
      <c r="L40" s="26"/>
      <c r="M40" s="26">
        <v>12</v>
      </c>
      <c r="N40" s="26"/>
      <c r="O40" s="26"/>
      <c r="P40" s="26"/>
      <c r="Q40" s="16"/>
      <c r="R40" s="27"/>
      <c r="S40" s="27"/>
      <c r="T40" s="41"/>
      <c r="V40"/>
      <c r="W40"/>
      <c r="X40"/>
      <c r="Y40"/>
    </row>
    <row r="41" spans="1:25" s="4" customFormat="1" ht="15" customHeight="1">
      <c r="A41" s="17">
        <v>38</v>
      </c>
      <c r="B41" s="17" t="s">
        <v>88</v>
      </c>
      <c r="C41" s="16" t="s">
        <v>89</v>
      </c>
      <c r="D41" s="17" t="s">
        <v>57</v>
      </c>
      <c r="E41" s="18" t="s">
        <v>23</v>
      </c>
      <c r="F41" s="17" t="s">
        <v>82</v>
      </c>
      <c r="G41" s="17">
        <f t="shared" si="0"/>
        <v>10</v>
      </c>
      <c r="H41" s="37"/>
      <c r="I41" s="26">
        <v>10</v>
      </c>
      <c r="J41" s="26"/>
      <c r="K41" s="26"/>
      <c r="L41" s="26"/>
      <c r="M41" s="26"/>
      <c r="N41" s="26"/>
      <c r="O41" s="26"/>
      <c r="P41" s="26"/>
      <c r="Q41" s="16"/>
      <c r="R41" s="27"/>
      <c r="S41" s="27"/>
      <c r="T41" s="41"/>
      <c r="V41"/>
      <c r="W41"/>
      <c r="X41"/>
      <c r="Y41"/>
    </row>
    <row r="42" spans="1:25" s="4" customFormat="1" ht="15" customHeight="1">
      <c r="A42" s="17">
        <v>38</v>
      </c>
      <c r="B42" s="17" t="s">
        <v>234</v>
      </c>
      <c r="C42" s="16" t="s">
        <v>235</v>
      </c>
      <c r="D42" s="17" t="s">
        <v>57</v>
      </c>
      <c r="E42" s="18" t="s">
        <v>23</v>
      </c>
      <c r="F42" s="17" t="s">
        <v>82</v>
      </c>
      <c r="G42" s="17">
        <f t="shared" si="0"/>
        <v>10</v>
      </c>
      <c r="H42" s="37"/>
      <c r="I42" s="26"/>
      <c r="J42" s="26"/>
      <c r="K42" s="26"/>
      <c r="L42" s="26"/>
      <c r="M42" s="26"/>
      <c r="N42" s="26"/>
      <c r="O42" s="26"/>
      <c r="P42" s="26"/>
      <c r="Q42" s="16">
        <v>10</v>
      </c>
      <c r="R42" s="27"/>
      <c r="S42" s="27"/>
      <c r="T42" s="41"/>
      <c r="V42"/>
      <c r="W42"/>
      <c r="X42"/>
      <c r="Y42"/>
    </row>
    <row r="43" spans="1:25" s="4" customFormat="1" ht="15" customHeight="1">
      <c r="A43" s="17">
        <v>38</v>
      </c>
      <c r="B43" s="17" t="s">
        <v>719</v>
      </c>
      <c r="C43" s="16" t="s">
        <v>720</v>
      </c>
      <c r="D43" s="17" t="s">
        <v>57</v>
      </c>
      <c r="E43" s="18" t="s">
        <v>699</v>
      </c>
      <c r="F43" s="17" t="s">
        <v>682</v>
      </c>
      <c r="G43" s="17">
        <f t="shared" si="0"/>
        <v>10</v>
      </c>
      <c r="H43" s="37"/>
      <c r="I43" s="26"/>
      <c r="J43" s="26"/>
      <c r="K43" s="26"/>
      <c r="L43" s="26">
        <v>10</v>
      </c>
      <c r="M43" s="26"/>
      <c r="N43" s="26"/>
      <c r="O43" s="26"/>
      <c r="P43" s="26"/>
      <c r="Q43" s="16"/>
      <c r="R43" s="27"/>
      <c r="S43" s="27"/>
      <c r="T43" s="41"/>
      <c r="V43"/>
      <c r="W43"/>
      <c r="X43"/>
      <c r="Y43"/>
    </row>
    <row r="44" spans="1:25" s="4" customFormat="1" ht="15" customHeight="1">
      <c r="A44" s="17">
        <v>38</v>
      </c>
      <c r="B44" s="17" t="s">
        <v>992</v>
      </c>
      <c r="C44" s="16" t="s">
        <v>993</v>
      </c>
      <c r="D44" s="17" t="s">
        <v>57</v>
      </c>
      <c r="E44" s="18" t="s">
        <v>23</v>
      </c>
      <c r="F44" s="17" t="s">
        <v>162</v>
      </c>
      <c r="G44" s="17">
        <v>10</v>
      </c>
      <c r="H44" s="37"/>
      <c r="I44" s="26">
        <v>10</v>
      </c>
      <c r="J44" s="26"/>
      <c r="K44" s="26"/>
      <c r="L44" s="26"/>
      <c r="M44" s="26"/>
      <c r="N44" s="26"/>
      <c r="O44" s="26"/>
      <c r="P44" s="26"/>
      <c r="Q44" s="16"/>
      <c r="R44" s="27"/>
      <c r="S44" s="27"/>
      <c r="T44" s="41"/>
      <c r="V44"/>
      <c r="W44"/>
      <c r="X44"/>
      <c r="Y44"/>
    </row>
    <row r="45" spans="1:25" s="4" customFormat="1" ht="15" customHeight="1">
      <c r="A45" s="17">
        <v>42</v>
      </c>
      <c r="B45" s="17" t="s">
        <v>898</v>
      </c>
      <c r="C45" s="16" t="s">
        <v>899</v>
      </c>
      <c r="D45" s="17" t="s">
        <v>57</v>
      </c>
      <c r="E45" s="18" t="s">
        <v>399</v>
      </c>
      <c r="F45" s="17" t="s">
        <v>277</v>
      </c>
      <c r="G45" s="17">
        <f>SUM(I45:S45)</f>
        <v>9</v>
      </c>
      <c r="H45" s="37"/>
      <c r="I45" s="26">
        <v>9</v>
      </c>
      <c r="J45" s="26"/>
      <c r="K45" s="26"/>
      <c r="L45" s="26"/>
      <c r="M45" s="26"/>
      <c r="N45" s="26"/>
      <c r="O45" s="26"/>
      <c r="P45" s="26"/>
      <c r="Q45" s="16"/>
      <c r="R45" s="27"/>
      <c r="S45" s="27"/>
      <c r="T45" s="41"/>
      <c r="V45"/>
      <c r="W45"/>
      <c r="X45"/>
      <c r="Y45"/>
    </row>
    <row r="46" spans="1:25" s="4" customFormat="1" ht="15" customHeight="1">
      <c r="A46" s="17">
        <v>42</v>
      </c>
      <c r="B46" s="17" t="s">
        <v>941</v>
      </c>
      <c r="C46" s="16" t="s">
        <v>942</v>
      </c>
      <c r="D46" s="17" t="s">
        <v>57</v>
      </c>
      <c r="E46" s="18" t="s">
        <v>591</v>
      </c>
      <c r="F46" s="17" t="s">
        <v>66</v>
      </c>
      <c r="G46" s="17">
        <f>SUM(I46:S46)</f>
        <v>9</v>
      </c>
      <c r="H46" s="37"/>
      <c r="I46" s="26">
        <v>9</v>
      </c>
      <c r="J46" s="26"/>
      <c r="K46" s="26"/>
      <c r="L46" s="26"/>
      <c r="M46" s="26"/>
      <c r="N46" s="26"/>
      <c r="O46" s="26"/>
      <c r="P46" s="26"/>
      <c r="Q46" s="16"/>
      <c r="R46" s="27"/>
      <c r="S46" s="27"/>
      <c r="T46" s="41"/>
      <c r="V46"/>
      <c r="W46"/>
      <c r="X46"/>
      <c r="Y46"/>
    </row>
    <row r="47" spans="1:25" s="4" customFormat="1" ht="15" customHeight="1">
      <c r="A47" s="17">
        <v>42</v>
      </c>
      <c r="B47" s="17" t="s">
        <v>994</v>
      </c>
      <c r="C47" s="16" t="s">
        <v>995</v>
      </c>
      <c r="D47" s="17" t="s">
        <v>57</v>
      </c>
      <c r="E47" s="18" t="s">
        <v>996</v>
      </c>
      <c r="F47" s="17" t="s">
        <v>162</v>
      </c>
      <c r="G47" s="17">
        <v>9</v>
      </c>
      <c r="H47" s="37"/>
      <c r="I47" s="26">
        <v>9</v>
      </c>
      <c r="J47" s="26"/>
      <c r="K47" s="26"/>
      <c r="L47" s="26"/>
      <c r="M47" s="26"/>
      <c r="N47" s="26"/>
      <c r="O47" s="26"/>
      <c r="P47" s="26"/>
      <c r="Q47" s="16"/>
      <c r="R47" s="27"/>
      <c r="S47" s="27"/>
      <c r="T47" s="41"/>
      <c r="V47"/>
      <c r="W47"/>
      <c r="X47"/>
      <c r="Y47"/>
    </row>
    <row r="48" spans="1:25" s="4" customFormat="1" ht="15" customHeight="1">
      <c r="A48" s="17">
        <v>45</v>
      </c>
      <c r="B48" s="20" t="s">
        <v>92</v>
      </c>
      <c r="C48" s="21" t="s">
        <v>93</v>
      </c>
      <c r="D48" s="20" t="s">
        <v>57</v>
      </c>
      <c r="E48" s="22" t="s">
        <v>23</v>
      </c>
      <c r="F48" s="20" t="s">
        <v>82</v>
      </c>
      <c r="G48" s="17">
        <f aca="true" t="shared" si="1" ref="G48:G55">SUM(I48:S48)</f>
        <v>8</v>
      </c>
      <c r="H48" s="39"/>
      <c r="I48" s="26">
        <v>8</v>
      </c>
      <c r="J48" s="26"/>
      <c r="K48" s="26"/>
      <c r="L48" s="26"/>
      <c r="M48" s="26"/>
      <c r="N48" s="26"/>
      <c r="O48" s="26"/>
      <c r="P48" s="26"/>
      <c r="Q48" s="16"/>
      <c r="R48" s="27"/>
      <c r="S48" s="27"/>
      <c r="T48" s="42"/>
      <c r="V48"/>
      <c r="W48"/>
      <c r="X48"/>
      <c r="Y48"/>
    </row>
    <row r="49" spans="1:25" s="4" customFormat="1" ht="15" customHeight="1">
      <c r="A49" s="17">
        <v>45</v>
      </c>
      <c r="B49" s="17" t="s">
        <v>236</v>
      </c>
      <c r="C49" s="16" t="s">
        <v>237</v>
      </c>
      <c r="D49" s="17" t="s">
        <v>57</v>
      </c>
      <c r="E49" s="18" t="s">
        <v>23</v>
      </c>
      <c r="F49" s="17" t="s">
        <v>82</v>
      </c>
      <c r="G49" s="17">
        <f t="shared" si="1"/>
        <v>8</v>
      </c>
      <c r="H49" s="37"/>
      <c r="I49" s="26"/>
      <c r="J49" s="26"/>
      <c r="K49" s="26"/>
      <c r="L49" s="26"/>
      <c r="M49" s="26"/>
      <c r="N49" s="26"/>
      <c r="O49" s="26"/>
      <c r="P49" s="26"/>
      <c r="Q49" s="16">
        <v>8</v>
      </c>
      <c r="R49" s="27"/>
      <c r="S49" s="27"/>
      <c r="T49" s="41"/>
      <c r="V49"/>
      <c r="W49"/>
      <c r="X49"/>
      <c r="Y49"/>
    </row>
    <row r="50" spans="1:25" s="4" customFormat="1" ht="15" customHeight="1">
      <c r="A50" s="17">
        <v>45</v>
      </c>
      <c r="B50" s="17" t="s">
        <v>721</v>
      </c>
      <c r="C50" s="16" t="s">
        <v>722</v>
      </c>
      <c r="D50" s="17" t="s">
        <v>57</v>
      </c>
      <c r="E50" s="18" t="s">
        <v>699</v>
      </c>
      <c r="F50" s="17" t="s">
        <v>682</v>
      </c>
      <c r="G50" s="17">
        <f t="shared" si="1"/>
        <v>8</v>
      </c>
      <c r="H50" s="37"/>
      <c r="I50" s="26"/>
      <c r="J50" s="26"/>
      <c r="K50" s="26"/>
      <c r="L50" s="26">
        <v>8</v>
      </c>
      <c r="M50" s="26"/>
      <c r="N50" s="26"/>
      <c r="O50" s="26"/>
      <c r="P50" s="26"/>
      <c r="Q50" s="16"/>
      <c r="R50" s="27"/>
      <c r="S50" s="27"/>
      <c r="T50" s="41"/>
      <c r="V50"/>
      <c r="W50"/>
      <c r="X50"/>
      <c r="Y50"/>
    </row>
    <row r="51" spans="1:25" s="4" customFormat="1" ht="15" customHeight="1">
      <c r="A51" s="17">
        <v>45</v>
      </c>
      <c r="B51" s="17" t="s">
        <v>891</v>
      </c>
      <c r="C51" s="16" t="s">
        <v>892</v>
      </c>
      <c r="D51" s="17" t="s">
        <v>57</v>
      </c>
      <c r="E51" s="18" t="s">
        <v>867</v>
      </c>
      <c r="F51" s="17" t="s">
        <v>14</v>
      </c>
      <c r="G51" s="17">
        <f t="shared" si="1"/>
        <v>8</v>
      </c>
      <c r="H51" s="37"/>
      <c r="I51" s="26"/>
      <c r="J51" s="26"/>
      <c r="K51" s="26"/>
      <c r="L51" s="26"/>
      <c r="M51" s="26">
        <v>8</v>
      </c>
      <c r="N51" s="26"/>
      <c r="O51" s="26"/>
      <c r="P51" s="26"/>
      <c r="Q51" s="16"/>
      <c r="R51" s="27"/>
      <c r="S51" s="27"/>
      <c r="T51" s="41"/>
      <c r="V51"/>
      <c r="W51"/>
      <c r="X51"/>
      <c r="Y51"/>
    </row>
    <row r="52" spans="1:25" s="4" customFormat="1" ht="15" customHeight="1">
      <c r="A52" s="17">
        <v>49</v>
      </c>
      <c r="B52" s="17" t="s">
        <v>723</v>
      </c>
      <c r="C52" s="16" t="s">
        <v>724</v>
      </c>
      <c r="D52" s="17" t="s">
        <v>57</v>
      </c>
      <c r="E52" s="18" t="s">
        <v>725</v>
      </c>
      <c r="F52" s="17" t="s">
        <v>16</v>
      </c>
      <c r="G52" s="17">
        <f t="shared" si="1"/>
        <v>7</v>
      </c>
      <c r="H52" s="37"/>
      <c r="I52" s="26"/>
      <c r="J52" s="26"/>
      <c r="K52" s="26"/>
      <c r="L52" s="26">
        <v>7</v>
      </c>
      <c r="M52" s="26"/>
      <c r="N52" s="26"/>
      <c r="O52" s="26"/>
      <c r="P52" s="26"/>
      <c r="Q52" s="16"/>
      <c r="R52" s="27"/>
      <c r="S52" s="27"/>
      <c r="T52" s="41"/>
      <c r="V52"/>
      <c r="W52"/>
      <c r="X52"/>
      <c r="Y52"/>
    </row>
    <row r="53" spans="1:25" s="4" customFormat="1" ht="15" customHeight="1">
      <c r="A53" s="17">
        <v>49</v>
      </c>
      <c r="B53" s="17" t="s">
        <v>943</v>
      </c>
      <c r="C53" s="16" t="s">
        <v>944</v>
      </c>
      <c r="D53" s="17" t="s">
        <v>57</v>
      </c>
      <c r="E53" s="18" t="s">
        <v>945</v>
      </c>
      <c r="F53" s="17" t="s">
        <v>66</v>
      </c>
      <c r="G53" s="17">
        <f t="shared" si="1"/>
        <v>7</v>
      </c>
      <c r="H53" s="37"/>
      <c r="I53" s="26">
        <v>7</v>
      </c>
      <c r="J53" s="26"/>
      <c r="K53" s="26"/>
      <c r="L53" s="26"/>
      <c r="M53" s="26"/>
      <c r="N53" s="26"/>
      <c r="O53" s="26"/>
      <c r="P53" s="26"/>
      <c r="Q53" s="16"/>
      <c r="R53" s="27"/>
      <c r="S53" s="27"/>
      <c r="T53" s="41"/>
      <c r="V53"/>
      <c r="W53"/>
      <c r="X53"/>
      <c r="Y53"/>
    </row>
    <row r="54" spans="1:25" s="4" customFormat="1" ht="15" customHeight="1">
      <c r="A54" s="17">
        <v>51</v>
      </c>
      <c r="B54" s="17" t="s">
        <v>94</v>
      </c>
      <c r="C54" s="16" t="s">
        <v>95</v>
      </c>
      <c r="D54" s="17" t="s">
        <v>57</v>
      </c>
      <c r="E54" s="18" t="s">
        <v>23</v>
      </c>
      <c r="F54" s="17" t="s">
        <v>82</v>
      </c>
      <c r="G54" s="17">
        <f t="shared" si="1"/>
        <v>6</v>
      </c>
      <c r="H54" s="37"/>
      <c r="I54" s="26">
        <v>6</v>
      </c>
      <c r="J54" s="26"/>
      <c r="K54" s="26"/>
      <c r="L54" s="26"/>
      <c r="M54" s="26"/>
      <c r="N54" s="26"/>
      <c r="O54" s="26"/>
      <c r="P54" s="26"/>
      <c r="Q54" s="16"/>
      <c r="R54" s="27"/>
      <c r="S54" s="27"/>
      <c r="T54" s="41"/>
      <c r="V54"/>
      <c r="W54"/>
      <c r="X54"/>
      <c r="Y54"/>
    </row>
    <row r="55" spans="1:25" s="4" customFormat="1" ht="15" customHeight="1">
      <c r="A55" s="17">
        <v>51</v>
      </c>
      <c r="B55" s="17" t="s">
        <v>726</v>
      </c>
      <c r="C55" s="16" t="s">
        <v>727</v>
      </c>
      <c r="D55" s="17" t="s">
        <v>57</v>
      </c>
      <c r="E55" s="18" t="s">
        <v>688</v>
      </c>
      <c r="F55" s="17" t="s">
        <v>682</v>
      </c>
      <c r="G55" s="17">
        <f t="shared" si="1"/>
        <v>6</v>
      </c>
      <c r="H55" s="37"/>
      <c r="I55" s="26"/>
      <c r="J55" s="26"/>
      <c r="K55" s="26"/>
      <c r="L55" s="26">
        <v>6</v>
      </c>
      <c r="M55" s="26"/>
      <c r="N55" s="26"/>
      <c r="O55" s="26"/>
      <c r="P55" s="26"/>
      <c r="Q55" s="16"/>
      <c r="R55" s="27"/>
      <c r="S55" s="27"/>
      <c r="T55" s="41"/>
      <c r="V55"/>
      <c r="W55"/>
      <c r="X55"/>
      <c r="Y55"/>
    </row>
    <row r="56" spans="1:25" s="4" customFormat="1" ht="15" customHeight="1">
      <c r="A56" s="17">
        <v>51</v>
      </c>
      <c r="B56" s="17" t="s">
        <v>997</v>
      </c>
      <c r="C56" s="16" t="s">
        <v>998</v>
      </c>
      <c r="D56" s="17" t="s">
        <v>57</v>
      </c>
      <c r="E56" s="18" t="s">
        <v>999</v>
      </c>
      <c r="F56" s="17" t="s">
        <v>162</v>
      </c>
      <c r="G56" s="17">
        <v>6</v>
      </c>
      <c r="H56" s="37"/>
      <c r="I56" s="26">
        <v>6</v>
      </c>
      <c r="J56" s="26"/>
      <c r="K56" s="26"/>
      <c r="L56" s="26"/>
      <c r="M56" s="26"/>
      <c r="N56" s="26"/>
      <c r="O56" s="26"/>
      <c r="P56" s="26"/>
      <c r="Q56" s="16"/>
      <c r="R56" s="27"/>
      <c r="S56" s="27"/>
      <c r="T56" s="41"/>
      <c r="V56"/>
      <c r="W56"/>
      <c r="X56"/>
      <c r="Y56"/>
    </row>
    <row r="57" spans="1:25" s="4" customFormat="1" ht="15" customHeight="1">
      <c r="A57" s="17">
        <v>54</v>
      </c>
      <c r="B57" s="17" t="s">
        <v>728</v>
      </c>
      <c r="C57" s="16" t="s">
        <v>729</v>
      </c>
      <c r="D57" s="17" t="s">
        <v>57</v>
      </c>
      <c r="E57" s="18" t="s">
        <v>691</v>
      </c>
      <c r="F57" s="17" t="s">
        <v>682</v>
      </c>
      <c r="G57" s="17">
        <f>SUM(I57:S57)</f>
        <v>5</v>
      </c>
      <c r="H57" s="37"/>
      <c r="I57" s="26"/>
      <c r="J57" s="26"/>
      <c r="K57" s="26"/>
      <c r="L57" s="26">
        <v>5</v>
      </c>
      <c r="M57" s="26"/>
      <c r="N57" s="26"/>
      <c r="O57" s="26"/>
      <c r="P57" s="26"/>
      <c r="Q57" s="16"/>
      <c r="R57" s="27"/>
      <c r="S57" s="27"/>
      <c r="T57" s="41"/>
      <c r="V57"/>
      <c r="W57"/>
      <c r="X57"/>
      <c r="Y57"/>
    </row>
    <row r="58" spans="1:25" s="4" customFormat="1" ht="15" customHeight="1">
      <c r="A58" s="17">
        <v>54</v>
      </c>
      <c r="B58" s="17" t="s">
        <v>900</v>
      </c>
      <c r="C58" s="16" t="s">
        <v>901</v>
      </c>
      <c r="D58" s="17" t="s">
        <v>57</v>
      </c>
      <c r="E58" s="18" t="s">
        <v>399</v>
      </c>
      <c r="F58" s="17" t="s">
        <v>277</v>
      </c>
      <c r="G58" s="17">
        <f>SUM(I58:S58)</f>
        <v>5</v>
      </c>
      <c r="H58" s="37"/>
      <c r="I58" s="26">
        <v>5</v>
      </c>
      <c r="J58" s="26"/>
      <c r="K58" s="26"/>
      <c r="L58" s="26"/>
      <c r="M58" s="26"/>
      <c r="N58" s="26"/>
      <c r="O58" s="26"/>
      <c r="P58" s="26"/>
      <c r="Q58" s="16"/>
      <c r="R58" s="27"/>
      <c r="S58" s="27"/>
      <c r="T58" s="41"/>
      <c r="V58"/>
      <c r="W58"/>
      <c r="X58"/>
      <c r="Y58"/>
    </row>
    <row r="59" spans="1:25" s="4" customFormat="1" ht="15" customHeight="1">
      <c r="A59" s="17">
        <v>54</v>
      </c>
      <c r="B59" s="17" t="s">
        <v>1000</v>
      </c>
      <c r="C59" s="16" t="s">
        <v>1001</v>
      </c>
      <c r="D59" s="17" t="s">
        <v>57</v>
      </c>
      <c r="E59" s="18" t="s">
        <v>996</v>
      </c>
      <c r="F59" s="17" t="s">
        <v>162</v>
      </c>
      <c r="G59" s="17">
        <v>5</v>
      </c>
      <c r="H59" s="37"/>
      <c r="I59" s="26">
        <v>5</v>
      </c>
      <c r="J59" s="26"/>
      <c r="K59" s="26"/>
      <c r="L59" s="26"/>
      <c r="M59" s="26"/>
      <c r="N59" s="26"/>
      <c r="O59" s="26"/>
      <c r="P59" s="26"/>
      <c r="Q59" s="16"/>
      <c r="R59" s="27"/>
      <c r="S59" s="27"/>
      <c r="T59" s="41"/>
      <c r="V59"/>
      <c r="W59"/>
      <c r="X59"/>
      <c r="Y59"/>
    </row>
    <row r="60" spans="1:25" s="4" customFormat="1" ht="15" customHeight="1">
      <c r="A60" s="17">
        <v>57</v>
      </c>
      <c r="B60" s="17" t="s">
        <v>730</v>
      </c>
      <c r="C60" s="16" t="s">
        <v>731</v>
      </c>
      <c r="D60" s="17" t="s">
        <v>57</v>
      </c>
      <c r="E60" s="18" t="s">
        <v>688</v>
      </c>
      <c r="F60" s="17" t="s">
        <v>682</v>
      </c>
      <c r="G60" s="17">
        <f>SUM(I60:S60)</f>
        <v>4</v>
      </c>
      <c r="H60" s="37"/>
      <c r="I60" s="26"/>
      <c r="J60" s="26"/>
      <c r="K60" s="26"/>
      <c r="L60" s="26">
        <v>4</v>
      </c>
      <c r="M60" s="26"/>
      <c r="N60" s="26"/>
      <c r="O60" s="26"/>
      <c r="P60" s="26"/>
      <c r="Q60" s="16"/>
      <c r="R60" s="27"/>
      <c r="S60" s="27"/>
      <c r="T60" s="41"/>
      <c r="V60"/>
      <c r="W60"/>
      <c r="X60"/>
      <c r="Y60"/>
    </row>
    <row r="61" spans="1:25" s="4" customFormat="1" ht="15" customHeight="1">
      <c r="A61" s="17">
        <v>57</v>
      </c>
      <c r="B61" s="17" t="s">
        <v>1002</v>
      </c>
      <c r="C61" s="16" t="s">
        <v>1003</v>
      </c>
      <c r="D61" s="17" t="s">
        <v>57</v>
      </c>
      <c r="E61" s="18" t="s">
        <v>1004</v>
      </c>
      <c r="F61" s="17" t="s">
        <v>162</v>
      </c>
      <c r="G61" s="17">
        <v>4</v>
      </c>
      <c r="H61" s="37"/>
      <c r="I61" s="26">
        <v>4</v>
      </c>
      <c r="J61" s="26"/>
      <c r="K61" s="26"/>
      <c r="L61" s="26"/>
      <c r="M61" s="26"/>
      <c r="N61" s="26"/>
      <c r="O61" s="26"/>
      <c r="P61" s="26"/>
      <c r="Q61" s="16"/>
      <c r="R61" s="27"/>
      <c r="S61" s="27"/>
      <c r="T61" s="41"/>
      <c r="V61"/>
      <c r="W61"/>
      <c r="X61"/>
      <c r="Y61"/>
    </row>
    <row r="62" spans="1:25" s="4" customFormat="1" ht="15" customHeight="1">
      <c r="A62" s="17">
        <v>59</v>
      </c>
      <c r="B62" s="17" t="s">
        <v>732</v>
      </c>
      <c r="C62" s="16" t="s">
        <v>733</v>
      </c>
      <c r="D62" s="17" t="s">
        <v>57</v>
      </c>
      <c r="E62" s="18" t="s">
        <v>734</v>
      </c>
      <c r="F62" s="17" t="s">
        <v>682</v>
      </c>
      <c r="G62" s="17">
        <f aca="true" t="shared" si="2" ref="G62:G67">SUM(I62:S62)</f>
        <v>3</v>
      </c>
      <c r="H62" s="37"/>
      <c r="I62" s="26"/>
      <c r="J62" s="26"/>
      <c r="K62" s="26"/>
      <c r="L62" s="26">
        <v>3</v>
      </c>
      <c r="M62" s="26"/>
      <c r="N62" s="26"/>
      <c r="O62" s="26"/>
      <c r="P62" s="26"/>
      <c r="Q62" s="16"/>
      <c r="R62" s="27"/>
      <c r="S62" s="27"/>
      <c r="T62" s="41"/>
      <c r="V62"/>
      <c r="W62"/>
      <c r="X62"/>
      <c r="Y62"/>
    </row>
    <row r="63" spans="1:25" s="4" customFormat="1" ht="15" customHeight="1">
      <c r="A63" s="17">
        <v>59</v>
      </c>
      <c r="B63" s="17" t="s">
        <v>902</v>
      </c>
      <c r="C63" s="16" t="s">
        <v>903</v>
      </c>
      <c r="D63" s="17" t="s">
        <v>57</v>
      </c>
      <c r="E63" s="18" t="s">
        <v>323</v>
      </c>
      <c r="F63" s="17" t="s">
        <v>277</v>
      </c>
      <c r="G63" s="17">
        <f t="shared" si="2"/>
        <v>3</v>
      </c>
      <c r="H63" s="37"/>
      <c r="I63" s="26">
        <v>3</v>
      </c>
      <c r="J63" s="26"/>
      <c r="K63" s="26"/>
      <c r="L63" s="26"/>
      <c r="M63" s="26"/>
      <c r="N63" s="26"/>
      <c r="O63" s="26"/>
      <c r="P63" s="26"/>
      <c r="Q63" s="16"/>
      <c r="R63" s="27"/>
      <c r="S63" s="27"/>
      <c r="T63" s="41"/>
      <c r="V63"/>
      <c r="W63"/>
      <c r="X63"/>
      <c r="Y63"/>
    </row>
    <row r="64" spans="1:25" s="4" customFormat="1" ht="15" customHeight="1">
      <c r="A64" s="17">
        <v>61</v>
      </c>
      <c r="B64" s="17" t="s">
        <v>735</v>
      </c>
      <c r="C64" s="16" t="s">
        <v>736</v>
      </c>
      <c r="D64" s="17" t="s">
        <v>57</v>
      </c>
      <c r="E64" s="18" t="s">
        <v>699</v>
      </c>
      <c r="F64" s="17" t="s">
        <v>682</v>
      </c>
      <c r="G64" s="17">
        <f t="shared" si="2"/>
        <v>2</v>
      </c>
      <c r="H64" s="37"/>
      <c r="I64" s="26"/>
      <c r="J64" s="26"/>
      <c r="K64" s="26"/>
      <c r="L64" s="26">
        <v>2</v>
      </c>
      <c r="M64" s="26"/>
      <c r="N64" s="26"/>
      <c r="O64" s="26"/>
      <c r="P64" s="26"/>
      <c r="Q64" s="16"/>
      <c r="R64" s="27"/>
      <c r="S64" s="27"/>
      <c r="T64" s="41"/>
      <c r="V64"/>
      <c r="W64"/>
      <c r="X64"/>
      <c r="Y64"/>
    </row>
    <row r="65" spans="1:25" s="4" customFormat="1" ht="15" customHeight="1">
      <c r="A65" s="17">
        <v>61</v>
      </c>
      <c r="B65" s="17" t="s">
        <v>904</v>
      </c>
      <c r="C65" s="16" t="s">
        <v>905</v>
      </c>
      <c r="D65" s="17" t="s">
        <v>57</v>
      </c>
      <c r="E65" s="18" t="s">
        <v>394</v>
      </c>
      <c r="F65" s="17" t="s">
        <v>277</v>
      </c>
      <c r="G65" s="17">
        <f t="shared" si="2"/>
        <v>2</v>
      </c>
      <c r="H65" s="37"/>
      <c r="I65" s="26">
        <v>2</v>
      </c>
      <c r="J65" s="26"/>
      <c r="K65" s="26"/>
      <c r="L65" s="26"/>
      <c r="M65" s="26"/>
      <c r="N65" s="26"/>
      <c r="O65" s="26"/>
      <c r="P65" s="26"/>
      <c r="Q65" s="16"/>
      <c r="R65" s="27"/>
      <c r="S65" s="27"/>
      <c r="T65" s="41"/>
      <c r="V65"/>
      <c r="W65"/>
      <c r="X65"/>
      <c r="Y65"/>
    </row>
    <row r="66" spans="1:25" s="4" customFormat="1" ht="15" customHeight="1">
      <c r="A66" s="17">
        <v>63</v>
      </c>
      <c r="B66" s="17" t="s">
        <v>96</v>
      </c>
      <c r="C66" s="16" t="s">
        <v>97</v>
      </c>
      <c r="D66" s="17" t="s">
        <v>57</v>
      </c>
      <c r="E66" s="18" t="s">
        <v>23</v>
      </c>
      <c r="F66" s="17" t="s">
        <v>82</v>
      </c>
      <c r="G66" s="17">
        <f t="shared" si="2"/>
        <v>1</v>
      </c>
      <c r="H66" s="37"/>
      <c r="I66" s="26">
        <v>1</v>
      </c>
      <c r="J66" s="26"/>
      <c r="K66" s="26"/>
      <c r="L66" s="26"/>
      <c r="M66" s="26"/>
      <c r="N66" s="26"/>
      <c r="O66" s="26"/>
      <c r="P66" s="26"/>
      <c r="Q66" s="16"/>
      <c r="R66" s="27"/>
      <c r="S66" s="27"/>
      <c r="T66" s="41"/>
      <c r="V66"/>
      <c r="W66"/>
      <c r="X66"/>
      <c r="Y66"/>
    </row>
    <row r="67" spans="1:25" s="4" customFormat="1" ht="15" customHeight="1">
      <c r="A67" s="17">
        <v>63</v>
      </c>
      <c r="B67" s="17" t="s">
        <v>737</v>
      </c>
      <c r="C67" s="16" t="s">
        <v>738</v>
      </c>
      <c r="D67" s="17" t="s">
        <v>57</v>
      </c>
      <c r="E67" s="18" t="s">
        <v>739</v>
      </c>
      <c r="F67" s="17" t="s">
        <v>682</v>
      </c>
      <c r="G67" s="17">
        <f t="shared" si="2"/>
        <v>1</v>
      </c>
      <c r="H67" s="37"/>
      <c r="I67" s="26"/>
      <c r="J67" s="26"/>
      <c r="K67" s="26"/>
      <c r="L67" s="26">
        <v>1</v>
      </c>
      <c r="M67" s="26"/>
      <c r="N67" s="26"/>
      <c r="O67" s="26"/>
      <c r="P67" s="26"/>
      <c r="Q67" s="16"/>
      <c r="R67" s="27"/>
      <c r="S67" s="27"/>
      <c r="T67" s="41"/>
      <c r="V67"/>
      <c r="W67"/>
      <c r="X67"/>
      <c r="Y67"/>
    </row>
    <row r="68" spans="1:20" ht="15" customHeight="1">
      <c r="A68" s="17"/>
      <c r="B68" s="17"/>
      <c r="C68" s="16"/>
      <c r="D68" s="17"/>
      <c r="E68" s="18"/>
      <c r="F68" s="17"/>
      <c r="G68" s="17"/>
      <c r="H68" s="40"/>
      <c r="I68" s="26"/>
      <c r="J68" s="26"/>
      <c r="K68" s="26"/>
      <c r="L68" s="26"/>
      <c r="M68" s="26"/>
      <c r="N68" s="26"/>
      <c r="O68" s="26"/>
      <c r="P68" s="26"/>
      <c r="Q68" s="16"/>
      <c r="R68" s="27"/>
      <c r="S68" s="27"/>
      <c r="T68" s="41"/>
    </row>
    <row r="69" spans="1:21" s="14" customFormat="1" ht="4.5" customHeight="1">
      <c r="A69" s="30"/>
      <c r="B69" s="31"/>
      <c r="C69" s="32"/>
      <c r="D69" s="31"/>
      <c r="E69" s="33"/>
      <c r="F69" s="31"/>
      <c r="G69" s="31"/>
      <c r="H69" s="31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13"/>
    </row>
    <row r="70" spans="1:20" s="8" customFormat="1" ht="12.75">
      <c r="A70" s="10"/>
      <c r="B70" s="7"/>
      <c r="D70" s="7"/>
      <c r="E70" s="9"/>
      <c r="F70" s="7"/>
      <c r="G70" s="7"/>
      <c r="H70" s="1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15"/>
    </row>
  </sheetData>
  <sheetProtection password="E42B" sheet="1"/>
  <mergeCells count="13">
    <mergeCell ref="A2:G2"/>
    <mergeCell ref="A1:G1"/>
    <mergeCell ref="I1:I2"/>
    <mergeCell ref="R1:R2"/>
    <mergeCell ref="O1:O2"/>
    <mergeCell ref="P1:P2"/>
    <mergeCell ref="K1:K2"/>
    <mergeCell ref="M1:M2"/>
    <mergeCell ref="L1:L2"/>
    <mergeCell ref="N1:N2"/>
    <mergeCell ref="Q1:Q2"/>
    <mergeCell ref="S1:S2"/>
    <mergeCell ref="J1:J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9.00390625" style="5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926</v>
      </c>
      <c r="K1" s="47" t="s">
        <v>657</v>
      </c>
      <c r="L1" s="47" t="s">
        <v>700</v>
      </c>
      <c r="M1" s="47" t="s">
        <v>854</v>
      </c>
      <c r="N1" s="47" t="s">
        <v>828</v>
      </c>
      <c r="O1" s="47" t="s">
        <v>368</v>
      </c>
      <c r="P1" s="47" t="s">
        <v>579</v>
      </c>
      <c r="Q1" s="47" t="s">
        <v>1084</v>
      </c>
      <c r="R1" s="47" t="s">
        <v>158</v>
      </c>
      <c r="S1" s="47" t="s">
        <v>157</v>
      </c>
      <c r="T1" s="47" t="s">
        <v>8</v>
      </c>
      <c r="U1" s="36"/>
    </row>
    <row r="2" spans="1:22" s="4" customFormat="1" ht="69.75" customHeight="1">
      <c r="A2" s="48" t="s">
        <v>1132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264</v>
      </c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42"/>
      <c r="V3" s="1"/>
    </row>
    <row r="4" spans="1:21" ht="15" customHeight="1">
      <c r="A4" s="17">
        <v>1</v>
      </c>
      <c r="B4" s="17" t="s">
        <v>410</v>
      </c>
      <c r="C4" s="16" t="s">
        <v>411</v>
      </c>
      <c r="D4" s="17" t="s">
        <v>42</v>
      </c>
      <c r="E4" s="18" t="s">
        <v>399</v>
      </c>
      <c r="F4" s="17" t="s">
        <v>277</v>
      </c>
      <c r="G4" s="17">
        <f>SUM(I4:T4)</f>
        <v>117</v>
      </c>
      <c r="H4" s="37"/>
      <c r="I4" s="16">
        <v>7</v>
      </c>
      <c r="J4" s="16"/>
      <c r="K4" s="16">
        <v>30</v>
      </c>
      <c r="L4" s="16"/>
      <c r="M4" s="16"/>
      <c r="N4" s="16"/>
      <c r="O4" s="16">
        <v>80</v>
      </c>
      <c r="P4" s="16"/>
      <c r="Q4" s="16"/>
      <c r="R4" s="16"/>
      <c r="S4" s="16"/>
      <c r="T4" s="16"/>
      <c r="U4" s="41"/>
    </row>
    <row r="5" spans="1:21" ht="15" customHeight="1">
      <c r="A5" s="17">
        <v>2</v>
      </c>
      <c r="B5" s="17" t="s">
        <v>405</v>
      </c>
      <c r="C5" s="16" t="s">
        <v>406</v>
      </c>
      <c r="D5" s="17" t="s">
        <v>42</v>
      </c>
      <c r="E5" s="18" t="s">
        <v>407</v>
      </c>
      <c r="F5" s="17" t="s">
        <v>281</v>
      </c>
      <c r="G5" s="17">
        <f>SUM(I5:T5)</f>
        <v>100</v>
      </c>
      <c r="H5" s="37"/>
      <c r="I5" s="16"/>
      <c r="J5" s="16"/>
      <c r="K5" s="16"/>
      <c r="L5" s="16"/>
      <c r="M5" s="16"/>
      <c r="N5" s="16"/>
      <c r="O5" s="16">
        <v>100</v>
      </c>
      <c r="P5" s="16"/>
      <c r="Q5" s="16"/>
      <c r="R5" s="16"/>
      <c r="S5" s="16"/>
      <c r="T5" s="16"/>
      <c r="U5" s="41"/>
    </row>
    <row r="6" spans="1:21" ht="15" customHeight="1">
      <c r="A6" s="17">
        <v>2</v>
      </c>
      <c r="B6" s="17" t="s">
        <v>198</v>
      </c>
      <c r="C6" s="16" t="s">
        <v>199</v>
      </c>
      <c r="D6" s="17" t="s">
        <v>42</v>
      </c>
      <c r="E6" s="18" t="s">
        <v>200</v>
      </c>
      <c r="F6" s="17" t="s">
        <v>166</v>
      </c>
      <c r="G6" s="17">
        <f>SUM(I6:T6)</f>
        <v>100</v>
      </c>
      <c r="H6" s="37"/>
      <c r="I6" s="16">
        <v>10</v>
      </c>
      <c r="J6" s="16">
        <v>30</v>
      </c>
      <c r="K6" s="16"/>
      <c r="L6" s="16"/>
      <c r="M6" s="16"/>
      <c r="N6" s="16">
        <v>30</v>
      </c>
      <c r="O6" s="16"/>
      <c r="P6" s="16"/>
      <c r="Q6" s="16"/>
      <c r="R6" s="16"/>
      <c r="S6" s="16">
        <v>30</v>
      </c>
      <c r="T6" s="16"/>
      <c r="U6" s="41"/>
    </row>
    <row r="7" spans="1:21" ht="15" customHeight="1">
      <c r="A7" s="17">
        <v>4</v>
      </c>
      <c r="B7" s="17" t="s">
        <v>408</v>
      </c>
      <c r="C7" s="16" t="s">
        <v>409</v>
      </c>
      <c r="D7" s="17" t="s">
        <v>42</v>
      </c>
      <c r="E7" s="18" t="s">
        <v>371</v>
      </c>
      <c r="F7" s="17" t="s">
        <v>70</v>
      </c>
      <c r="G7" s="17">
        <f>SUM(I7:T7)</f>
        <v>90</v>
      </c>
      <c r="H7" s="37"/>
      <c r="I7" s="16"/>
      <c r="J7" s="16"/>
      <c r="K7" s="16"/>
      <c r="L7" s="16"/>
      <c r="M7" s="16"/>
      <c r="N7" s="16"/>
      <c r="O7" s="16">
        <v>90</v>
      </c>
      <c r="P7" s="16"/>
      <c r="Q7" s="16"/>
      <c r="R7" s="16"/>
      <c r="S7" s="16"/>
      <c r="T7" s="16"/>
      <c r="U7" s="41"/>
    </row>
    <row r="8" spans="1:21" ht="15" customHeight="1">
      <c r="A8" s="17">
        <v>5</v>
      </c>
      <c r="B8" s="17" t="s">
        <v>415</v>
      </c>
      <c r="C8" s="16" t="s">
        <v>416</v>
      </c>
      <c r="D8" s="17" t="s">
        <v>42</v>
      </c>
      <c r="E8" s="18" t="s">
        <v>23</v>
      </c>
      <c r="F8" s="17" t="s">
        <v>277</v>
      </c>
      <c r="G8" s="17">
        <f>SUM(I8:T8)</f>
        <v>81</v>
      </c>
      <c r="H8" s="37"/>
      <c r="I8" s="16">
        <v>6</v>
      </c>
      <c r="J8" s="16"/>
      <c r="K8" s="16">
        <v>17</v>
      </c>
      <c r="L8" s="16"/>
      <c r="M8" s="16"/>
      <c r="N8" s="16"/>
      <c r="O8" s="16">
        <v>58</v>
      </c>
      <c r="P8" s="16"/>
      <c r="Q8" s="16"/>
      <c r="R8" s="16"/>
      <c r="S8" s="16"/>
      <c r="T8" s="16"/>
      <c r="U8" s="41"/>
    </row>
    <row r="9" spans="1:21" ht="15" customHeight="1">
      <c r="A9" s="17">
        <v>6</v>
      </c>
      <c r="B9" s="17" t="s">
        <v>412</v>
      </c>
      <c r="C9" s="16" t="s">
        <v>413</v>
      </c>
      <c r="D9" s="17" t="s">
        <v>42</v>
      </c>
      <c r="E9" s="18" t="s">
        <v>414</v>
      </c>
      <c r="F9" s="17" t="s">
        <v>14</v>
      </c>
      <c r="G9" s="17">
        <f>SUM(I9:T9)</f>
        <v>80</v>
      </c>
      <c r="H9" s="37"/>
      <c r="I9" s="16"/>
      <c r="J9" s="16"/>
      <c r="K9" s="16"/>
      <c r="L9" s="16"/>
      <c r="M9" s="16">
        <v>8</v>
      </c>
      <c r="N9" s="16"/>
      <c r="O9" s="16">
        <v>72</v>
      </c>
      <c r="P9" s="16"/>
      <c r="Q9" s="16"/>
      <c r="R9" s="16"/>
      <c r="S9" s="16"/>
      <c r="T9" s="16"/>
      <c r="U9" s="41"/>
    </row>
    <row r="10" spans="1:26" s="4" customFormat="1" ht="15" customHeight="1">
      <c r="A10" s="17">
        <v>7</v>
      </c>
      <c r="B10" s="17" t="s">
        <v>241</v>
      </c>
      <c r="C10" s="16" t="s">
        <v>242</v>
      </c>
      <c r="D10" s="17" t="s">
        <v>42</v>
      </c>
      <c r="E10" s="18" t="s">
        <v>243</v>
      </c>
      <c r="F10" s="17" t="s">
        <v>70</v>
      </c>
      <c r="G10" s="17">
        <f>SUM(I10:T10)</f>
        <v>79</v>
      </c>
      <c r="H10" s="37"/>
      <c r="I10" s="16"/>
      <c r="J10" s="16"/>
      <c r="K10" s="16"/>
      <c r="L10" s="16"/>
      <c r="M10" s="16"/>
      <c r="N10" s="16"/>
      <c r="O10" s="16">
        <v>66</v>
      </c>
      <c r="P10" s="16"/>
      <c r="Q10" s="16"/>
      <c r="R10" s="16">
        <v>13</v>
      </c>
      <c r="S10" s="16"/>
      <c r="T10" s="16"/>
      <c r="U10" s="41"/>
      <c r="W10"/>
      <c r="X10"/>
      <c r="Y10"/>
      <c r="Z10"/>
    </row>
    <row r="11" spans="1:26" s="4" customFormat="1" ht="15" customHeight="1">
      <c r="A11" s="17">
        <v>8</v>
      </c>
      <c r="B11" s="17" t="s">
        <v>432</v>
      </c>
      <c r="C11" s="16" t="s">
        <v>433</v>
      </c>
      <c r="D11" s="17" t="s">
        <v>42</v>
      </c>
      <c r="E11" s="18" t="s">
        <v>364</v>
      </c>
      <c r="F11" s="17" t="s">
        <v>277</v>
      </c>
      <c r="G11" s="17">
        <f>SUM(I11:T11)</f>
        <v>59</v>
      </c>
      <c r="H11" s="37"/>
      <c r="I11" s="26">
        <v>8</v>
      </c>
      <c r="J11" s="26"/>
      <c r="K11" s="26">
        <v>21</v>
      </c>
      <c r="L11" s="26"/>
      <c r="M11" s="26"/>
      <c r="N11" s="26"/>
      <c r="O11" s="26">
        <v>30</v>
      </c>
      <c r="P11" s="26"/>
      <c r="Q11" s="26"/>
      <c r="R11" s="16"/>
      <c r="S11" s="27"/>
      <c r="T11" s="27"/>
      <c r="U11" s="41"/>
      <c r="W11"/>
      <c r="X11"/>
      <c r="Y11"/>
      <c r="Z11"/>
    </row>
    <row r="12" spans="1:26" s="4" customFormat="1" ht="15" customHeight="1">
      <c r="A12" s="17">
        <v>9</v>
      </c>
      <c r="B12" s="17" t="s">
        <v>422</v>
      </c>
      <c r="C12" s="16" t="s">
        <v>423</v>
      </c>
      <c r="D12" s="17" t="s">
        <v>42</v>
      </c>
      <c r="E12" s="18" t="s">
        <v>276</v>
      </c>
      <c r="F12" s="17" t="s">
        <v>277</v>
      </c>
      <c r="G12" s="17">
        <f>SUM(I12:T12)</f>
        <v>51</v>
      </c>
      <c r="H12" s="37"/>
      <c r="I12" s="26">
        <v>9</v>
      </c>
      <c r="J12" s="26"/>
      <c r="K12" s="26"/>
      <c r="L12" s="26"/>
      <c r="M12" s="26"/>
      <c r="N12" s="26"/>
      <c r="O12" s="26">
        <v>42</v>
      </c>
      <c r="P12" s="26"/>
      <c r="Q12" s="26"/>
      <c r="R12" s="16"/>
      <c r="S12" s="27"/>
      <c r="T12" s="27"/>
      <c r="U12" s="41"/>
      <c r="W12"/>
      <c r="X12"/>
      <c r="Y12"/>
      <c r="Z12"/>
    </row>
    <row r="13" spans="1:26" s="4" customFormat="1" ht="15" customHeight="1">
      <c r="A13" s="17">
        <v>10</v>
      </c>
      <c r="B13" s="17" t="s">
        <v>417</v>
      </c>
      <c r="C13" s="16" t="s">
        <v>418</v>
      </c>
      <c r="D13" s="17" t="s">
        <v>42</v>
      </c>
      <c r="E13" s="18" t="s">
        <v>371</v>
      </c>
      <c r="F13" s="17" t="s">
        <v>70</v>
      </c>
      <c r="G13" s="17">
        <f>SUM(I13:T13)</f>
        <v>50</v>
      </c>
      <c r="H13" s="37"/>
      <c r="I13" s="26"/>
      <c r="J13" s="26"/>
      <c r="K13" s="26"/>
      <c r="L13" s="26"/>
      <c r="M13" s="26"/>
      <c r="N13" s="26"/>
      <c r="O13" s="26">
        <v>50</v>
      </c>
      <c r="P13" s="26"/>
      <c r="Q13" s="26"/>
      <c r="R13" s="16"/>
      <c r="S13" s="27"/>
      <c r="T13" s="27"/>
      <c r="U13" s="41"/>
      <c r="W13"/>
      <c r="X13"/>
      <c r="Y13"/>
      <c r="Z13"/>
    </row>
    <row r="14" spans="1:26" s="4" customFormat="1" ht="15" customHeight="1">
      <c r="A14" s="17">
        <v>11</v>
      </c>
      <c r="B14" s="17" t="s">
        <v>424</v>
      </c>
      <c r="C14" s="16" t="s">
        <v>425</v>
      </c>
      <c r="D14" s="17" t="s">
        <v>42</v>
      </c>
      <c r="E14" s="18" t="s">
        <v>426</v>
      </c>
      <c r="F14" s="17" t="s">
        <v>66</v>
      </c>
      <c r="G14" s="17">
        <f>SUM(I14:T14)</f>
        <v>46</v>
      </c>
      <c r="H14" s="37"/>
      <c r="I14" s="26">
        <v>7</v>
      </c>
      <c r="J14" s="26"/>
      <c r="K14" s="26"/>
      <c r="L14" s="26"/>
      <c r="M14" s="26"/>
      <c r="N14" s="26"/>
      <c r="O14" s="26">
        <v>39</v>
      </c>
      <c r="P14" s="26"/>
      <c r="Q14" s="26"/>
      <c r="R14" s="16"/>
      <c r="S14" s="27"/>
      <c r="T14" s="27"/>
      <c r="U14" s="41"/>
      <c r="W14"/>
      <c r="X14"/>
      <c r="Y14"/>
      <c r="Z14"/>
    </row>
    <row r="15" spans="1:26" s="4" customFormat="1" ht="15" customHeight="1">
      <c r="A15" s="17">
        <v>12</v>
      </c>
      <c r="B15" s="17" t="s">
        <v>419</v>
      </c>
      <c r="C15" s="16" t="s">
        <v>420</v>
      </c>
      <c r="D15" s="17" t="s">
        <v>42</v>
      </c>
      <c r="E15" s="18" t="s">
        <v>421</v>
      </c>
      <c r="F15" s="17" t="s">
        <v>70</v>
      </c>
      <c r="G15" s="17">
        <f>SUM(I15:T15)</f>
        <v>44</v>
      </c>
      <c r="H15" s="37"/>
      <c r="I15" s="26"/>
      <c r="J15" s="26"/>
      <c r="K15" s="26"/>
      <c r="L15" s="26"/>
      <c r="M15" s="26"/>
      <c r="N15" s="26"/>
      <c r="O15" s="26">
        <v>44</v>
      </c>
      <c r="P15" s="26"/>
      <c r="Q15" s="26"/>
      <c r="R15" s="16"/>
      <c r="S15" s="27"/>
      <c r="T15" s="27"/>
      <c r="U15" s="41"/>
      <c r="W15"/>
      <c r="X15"/>
      <c r="Y15"/>
      <c r="Z15"/>
    </row>
    <row r="16" spans="1:26" s="4" customFormat="1" ht="15" customHeight="1">
      <c r="A16" s="17">
        <v>13</v>
      </c>
      <c r="B16" s="17" t="s">
        <v>427</v>
      </c>
      <c r="C16" s="16" t="s">
        <v>428</v>
      </c>
      <c r="D16" s="17" t="s">
        <v>42</v>
      </c>
      <c r="E16" s="18" t="s">
        <v>371</v>
      </c>
      <c r="F16" s="17" t="s">
        <v>70</v>
      </c>
      <c r="G16" s="17">
        <f>SUM(I16:T16)</f>
        <v>36</v>
      </c>
      <c r="H16" s="37"/>
      <c r="I16" s="26"/>
      <c r="J16" s="26"/>
      <c r="K16" s="26"/>
      <c r="L16" s="26"/>
      <c r="M16" s="26"/>
      <c r="N16" s="26"/>
      <c r="O16" s="26">
        <v>36</v>
      </c>
      <c r="P16" s="26"/>
      <c r="Q16" s="26"/>
      <c r="R16" s="16"/>
      <c r="S16" s="27"/>
      <c r="T16" s="27"/>
      <c r="U16" s="41"/>
      <c r="W16"/>
      <c r="X16"/>
      <c r="Y16"/>
      <c r="Z16"/>
    </row>
    <row r="17" spans="1:26" s="4" customFormat="1" ht="15" customHeight="1">
      <c r="A17" s="17">
        <v>14</v>
      </c>
      <c r="B17" s="17" t="s">
        <v>929</v>
      </c>
      <c r="C17" s="16" t="s">
        <v>930</v>
      </c>
      <c r="D17" s="17" t="s">
        <v>42</v>
      </c>
      <c r="E17" s="18" t="s">
        <v>848</v>
      </c>
      <c r="F17" s="17" t="s">
        <v>166</v>
      </c>
      <c r="G17" s="17">
        <f>SUM(I17:T17)</f>
        <v>34</v>
      </c>
      <c r="H17" s="37"/>
      <c r="I17" s="26">
        <v>9</v>
      </c>
      <c r="J17" s="26">
        <v>25</v>
      </c>
      <c r="K17" s="26"/>
      <c r="L17" s="26"/>
      <c r="M17" s="26"/>
      <c r="N17" s="26"/>
      <c r="O17" s="26"/>
      <c r="P17" s="26"/>
      <c r="Q17" s="26"/>
      <c r="R17" s="16"/>
      <c r="S17" s="27"/>
      <c r="T17" s="27"/>
      <c r="U17" s="41"/>
      <c r="W17"/>
      <c r="X17"/>
      <c r="Y17"/>
      <c r="Z17"/>
    </row>
    <row r="18" spans="1:26" s="4" customFormat="1" ht="15" customHeight="1">
      <c r="A18" s="17">
        <v>15</v>
      </c>
      <c r="B18" s="17" t="s">
        <v>429</v>
      </c>
      <c r="C18" s="16" t="s">
        <v>430</v>
      </c>
      <c r="D18" s="17" t="s">
        <v>42</v>
      </c>
      <c r="E18" s="18" t="s">
        <v>431</v>
      </c>
      <c r="F18" s="17" t="s">
        <v>281</v>
      </c>
      <c r="G18" s="17">
        <f>SUM(I18:T18)</f>
        <v>33</v>
      </c>
      <c r="H18" s="37"/>
      <c r="I18" s="26"/>
      <c r="J18" s="26"/>
      <c r="K18" s="26"/>
      <c r="L18" s="26"/>
      <c r="M18" s="26"/>
      <c r="N18" s="26"/>
      <c r="O18" s="26">
        <v>33</v>
      </c>
      <c r="P18" s="26"/>
      <c r="Q18" s="26"/>
      <c r="R18" s="16"/>
      <c r="S18" s="27"/>
      <c r="T18" s="27"/>
      <c r="U18" s="41"/>
      <c r="W18"/>
      <c r="X18"/>
      <c r="Y18"/>
      <c r="Z18"/>
    </row>
    <row r="19" spans="1:26" s="4" customFormat="1" ht="15" customHeight="1">
      <c r="A19" s="17">
        <v>15</v>
      </c>
      <c r="B19" s="17" t="s">
        <v>596</v>
      </c>
      <c r="C19" s="16" t="s">
        <v>597</v>
      </c>
      <c r="D19" s="17" t="s">
        <v>42</v>
      </c>
      <c r="E19" s="18" t="s">
        <v>598</v>
      </c>
      <c r="F19" s="17" t="s">
        <v>66</v>
      </c>
      <c r="G19" s="17">
        <f>SUM(I19:T19)</f>
        <v>33</v>
      </c>
      <c r="H19" s="37"/>
      <c r="I19" s="26">
        <v>3</v>
      </c>
      <c r="J19" s="26"/>
      <c r="K19" s="26"/>
      <c r="L19" s="26"/>
      <c r="M19" s="26"/>
      <c r="N19" s="26"/>
      <c r="O19" s="26"/>
      <c r="P19" s="26">
        <v>30</v>
      </c>
      <c r="Q19" s="26"/>
      <c r="R19" s="16"/>
      <c r="S19" s="27"/>
      <c r="T19" s="27"/>
      <c r="U19" s="41"/>
      <c r="W19"/>
      <c r="X19"/>
      <c r="Y19"/>
      <c r="Z19"/>
    </row>
    <row r="20" spans="1:26" s="4" customFormat="1" ht="15" customHeight="1">
      <c r="A20" s="17">
        <v>15</v>
      </c>
      <c r="B20" s="17" t="s">
        <v>599</v>
      </c>
      <c r="C20" s="16" t="s">
        <v>600</v>
      </c>
      <c r="D20" s="17" t="s">
        <v>42</v>
      </c>
      <c r="E20" s="18" t="s">
        <v>591</v>
      </c>
      <c r="F20" s="17" t="s">
        <v>66</v>
      </c>
      <c r="G20" s="17">
        <f>SUM(I20:T20)</f>
        <v>33</v>
      </c>
      <c r="H20" s="37"/>
      <c r="I20" s="26">
        <v>8</v>
      </c>
      <c r="J20" s="26"/>
      <c r="K20" s="26"/>
      <c r="L20" s="26"/>
      <c r="M20" s="26"/>
      <c r="N20" s="26"/>
      <c r="O20" s="26"/>
      <c r="P20" s="26">
        <v>25</v>
      </c>
      <c r="Q20" s="26"/>
      <c r="R20" s="16"/>
      <c r="S20" s="27"/>
      <c r="T20" s="27"/>
      <c r="U20" s="41"/>
      <c r="W20"/>
      <c r="X20"/>
      <c r="Y20"/>
      <c r="Z20"/>
    </row>
    <row r="21" spans="1:26" s="4" customFormat="1" ht="15" customHeight="1">
      <c r="A21" s="17">
        <v>18</v>
      </c>
      <c r="B21" s="17" t="s">
        <v>438</v>
      </c>
      <c r="C21" s="16" t="s">
        <v>439</v>
      </c>
      <c r="D21" s="17" t="s">
        <v>42</v>
      </c>
      <c r="E21" s="18" t="s">
        <v>440</v>
      </c>
      <c r="F21" s="17" t="s">
        <v>277</v>
      </c>
      <c r="G21" s="17">
        <f>SUM(I21:T21)</f>
        <v>32</v>
      </c>
      <c r="H21" s="37"/>
      <c r="I21" s="26">
        <v>10</v>
      </c>
      <c r="J21" s="26"/>
      <c r="K21" s="26"/>
      <c r="L21" s="26"/>
      <c r="M21" s="26"/>
      <c r="N21" s="26"/>
      <c r="O21" s="26">
        <v>22</v>
      </c>
      <c r="P21" s="26"/>
      <c r="Q21" s="26"/>
      <c r="R21" s="16"/>
      <c r="S21" s="27"/>
      <c r="T21" s="27"/>
      <c r="U21" s="41"/>
      <c r="W21"/>
      <c r="X21"/>
      <c r="Y21"/>
      <c r="Z21"/>
    </row>
    <row r="22" spans="1:26" s="4" customFormat="1" ht="15" customHeight="1">
      <c r="A22" s="17">
        <v>19</v>
      </c>
      <c r="B22" s="17" t="s">
        <v>601</v>
      </c>
      <c r="C22" s="16" t="s">
        <v>602</v>
      </c>
      <c r="D22" s="17" t="s">
        <v>42</v>
      </c>
      <c r="E22" s="18" t="s">
        <v>603</v>
      </c>
      <c r="F22" s="17" t="s">
        <v>66</v>
      </c>
      <c r="G22" s="17">
        <f>SUM(I22:T22)</f>
        <v>30</v>
      </c>
      <c r="H22" s="37"/>
      <c r="I22" s="26">
        <v>9</v>
      </c>
      <c r="J22" s="26"/>
      <c r="K22" s="26"/>
      <c r="L22" s="26"/>
      <c r="M22" s="26"/>
      <c r="N22" s="26"/>
      <c r="O22" s="26"/>
      <c r="P22" s="26">
        <v>21</v>
      </c>
      <c r="Q22" s="26"/>
      <c r="R22" s="16"/>
      <c r="S22" s="27"/>
      <c r="T22" s="27"/>
      <c r="U22" s="41"/>
      <c r="W22"/>
      <c r="X22"/>
      <c r="Y22"/>
      <c r="Z22"/>
    </row>
    <row r="23" spans="1:26" s="4" customFormat="1" ht="15" customHeight="1">
      <c r="A23" s="17">
        <v>19</v>
      </c>
      <c r="B23" s="17" t="s">
        <v>1123</v>
      </c>
      <c r="C23" s="16" t="s">
        <v>1124</v>
      </c>
      <c r="D23" s="17" t="s">
        <v>42</v>
      </c>
      <c r="E23" s="18" t="s">
        <v>1113</v>
      </c>
      <c r="F23" s="17" t="s">
        <v>1088</v>
      </c>
      <c r="G23" s="17">
        <f>SUM(I23:T23)</f>
        <v>30</v>
      </c>
      <c r="H23" s="37"/>
      <c r="I23" s="26"/>
      <c r="J23" s="26"/>
      <c r="K23" s="26"/>
      <c r="L23" s="26"/>
      <c r="M23" s="26"/>
      <c r="N23" s="26"/>
      <c r="O23" s="26"/>
      <c r="P23" s="26"/>
      <c r="Q23" s="26">
        <v>30</v>
      </c>
      <c r="R23" s="16"/>
      <c r="S23" s="27"/>
      <c r="T23" s="27"/>
      <c r="U23" s="41"/>
      <c r="W23"/>
      <c r="X23"/>
      <c r="Y23"/>
      <c r="Z23"/>
    </row>
    <row r="24" spans="1:26" s="4" customFormat="1" ht="15" customHeight="1">
      <c r="A24" s="17">
        <v>21</v>
      </c>
      <c r="B24" s="17" t="s">
        <v>434</v>
      </c>
      <c r="C24" s="16" t="s">
        <v>435</v>
      </c>
      <c r="D24" s="17" t="s">
        <v>42</v>
      </c>
      <c r="E24" s="18" t="s">
        <v>287</v>
      </c>
      <c r="F24" s="17" t="s">
        <v>277</v>
      </c>
      <c r="G24" s="17">
        <f>SUM(I24:T24)</f>
        <v>28</v>
      </c>
      <c r="H24" s="37"/>
      <c r="I24" s="26"/>
      <c r="J24" s="26"/>
      <c r="K24" s="26"/>
      <c r="L24" s="26"/>
      <c r="M24" s="26"/>
      <c r="N24" s="26"/>
      <c r="O24" s="26">
        <v>28</v>
      </c>
      <c r="P24" s="26"/>
      <c r="Q24" s="26"/>
      <c r="R24" s="16"/>
      <c r="S24" s="27"/>
      <c r="T24" s="27"/>
      <c r="U24" s="41"/>
      <c r="W24"/>
      <c r="X24"/>
      <c r="Y24"/>
      <c r="Z24"/>
    </row>
    <row r="25" spans="1:26" s="4" customFormat="1" ht="15" customHeight="1">
      <c r="A25" s="17">
        <v>21</v>
      </c>
      <c r="B25" s="17" t="s">
        <v>446</v>
      </c>
      <c r="C25" s="16" t="s">
        <v>447</v>
      </c>
      <c r="D25" s="17" t="s">
        <v>42</v>
      </c>
      <c r="E25" s="18" t="s">
        <v>445</v>
      </c>
      <c r="F25" s="17" t="s">
        <v>277</v>
      </c>
      <c r="G25" s="17">
        <f>SUM(I25:T25)</f>
        <v>28</v>
      </c>
      <c r="H25" s="37"/>
      <c r="I25" s="26">
        <v>2</v>
      </c>
      <c r="J25" s="26"/>
      <c r="K25" s="26">
        <v>14</v>
      </c>
      <c r="L25" s="26"/>
      <c r="M25" s="26"/>
      <c r="N25" s="26"/>
      <c r="O25" s="26">
        <v>12</v>
      </c>
      <c r="P25" s="26"/>
      <c r="Q25" s="26"/>
      <c r="R25" s="16"/>
      <c r="S25" s="27"/>
      <c r="T25" s="27"/>
      <c r="U25" s="41"/>
      <c r="W25"/>
      <c r="X25"/>
      <c r="Y25"/>
      <c r="Z25"/>
    </row>
    <row r="26" spans="1:26" s="4" customFormat="1" ht="15" customHeight="1">
      <c r="A26" s="17">
        <v>23</v>
      </c>
      <c r="B26" s="17" t="s">
        <v>105</v>
      </c>
      <c r="C26" s="16" t="s">
        <v>106</v>
      </c>
      <c r="D26" s="17" t="s">
        <v>42</v>
      </c>
      <c r="E26" s="18" t="s">
        <v>23</v>
      </c>
      <c r="F26" s="17" t="s">
        <v>82</v>
      </c>
      <c r="G26" s="17">
        <f>SUM(I26:T26)</f>
        <v>27</v>
      </c>
      <c r="H26" s="37"/>
      <c r="I26" s="26">
        <v>6</v>
      </c>
      <c r="J26" s="26"/>
      <c r="K26" s="26"/>
      <c r="L26" s="26"/>
      <c r="M26" s="26"/>
      <c r="N26" s="26"/>
      <c r="O26" s="26"/>
      <c r="P26" s="26"/>
      <c r="Q26" s="26"/>
      <c r="R26" s="16">
        <v>21</v>
      </c>
      <c r="S26" s="27"/>
      <c r="T26" s="27"/>
      <c r="U26" s="41"/>
      <c r="W26"/>
      <c r="X26"/>
      <c r="Y26"/>
      <c r="Z26"/>
    </row>
    <row r="27" spans="1:26" s="4" customFormat="1" ht="15" customHeight="1">
      <c r="A27" s="17">
        <v>24</v>
      </c>
      <c r="B27" s="17" t="s">
        <v>436</v>
      </c>
      <c r="C27" s="16" t="s">
        <v>437</v>
      </c>
      <c r="D27" s="17" t="s">
        <v>42</v>
      </c>
      <c r="E27" s="18" t="s">
        <v>426</v>
      </c>
      <c r="F27" s="17" t="s">
        <v>66</v>
      </c>
      <c r="G27" s="17">
        <f>SUM(I27:T27)</f>
        <v>26</v>
      </c>
      <c r="H27" s="37"/>
      <c r="I27" s="26">
        <v>1</v>
      </c>
      <c r="J27" s="26"/>
      <c r="K27" s="26"/>
      <c r="L27" s="26"/>
      <c r="M27" s="26"/>
      <c r="N27" s="26"/>
      <c r="O27" s="26">
        <v>25</v>
      </c>
      <c r="P27" s="26"/>
      <c r="Q27" s="26"/>
      <c r="R27" s="16"/>
      <c r="S27" s="27"/>
      <c r="T27" s="27"/>
      <c r="U27" s="41"/>
      <c r="W27"/>
      <c r="X27"/>
      <c r="Y27"/>
      <c r="Z27"/>
    </row>
    <row r="28" spans="1:26" s="4" customFormat="1" ht="15" customHeight="1">
      <c r="A28" s="17">
        <v>25</v>
      </c>
      <c r="B28" s="17" t="s">
        <v>98</v>
      </c>
      <c r="C28" s="16" t="s">
        <v>99</v>
      </c>
      <c r="D28" s="17" t="s">
        <v>42</v>
      </c>
      <c r="E28" s="18" t="s">
        <v>100</v>
      </c>
      <c r="F28" s="17" t="s">
        <v>82</v>
      </c>
      <c r="G28" s="17">
        <f>SUM(I28:T28)</f>
        <v>25</v>
      </c>
      <c r="H28" s="37"/>
      <c r="I28" s="26">
        <v>10</v>
      </c>
      <c r="J28" s="26"/>
      <c r="K28" s="26"/>
      <c r="L28" s="26"/>
      <c r="M28" s="26"/>
      <c r="N28" s="26"/>
      <c r="O28" s="26"/>
      <c r="P28" s="26"/>
      <c r="Q28" s="26"/>
      <c r="R28" s="16">
        <v>15</v>
      </c>
      <c r="S28" s="27"/>
      <c r="T28" s="27"/>
      <c r="U28" s="41"/>
      <c r="W28"/>
      <c r="X28"/>
      <c r="Y28"/>
      <c r="Z28"/>
    </row>
    <row r="29" spans="1:26" s="4" customFormat="1" ht="15" customHeight="1">
      <c r="A29" s="17">
        <v>25</v>
      </c>
      <c r="B29" s="17" t="s">
        <v>238</v>
      </c>
      <c r="C29" s="16" t="s">
        <v>239</v>
      </c>
      <c r="D29" s="17" t="s">
        <v>42</v>
      </c>
      <c r="E29" s="18" t="s">
        <v>240</v>
      </c>
      <c r="F29" s="17" t="s">
        <v>70</v>
      </c>
      <c r="G29" s="17">
        <f>SUM(I29:T29)</f>
        <v>25</v>
      </c>
      <c r="H29" s="37"/>
      <c r="I29" s="26"/>
      <c r="J29" s="26"/>
      <c r="K29" s="26"/>
      <c r="L29" s="26"/>
      <c r="M29" s="26"/>
      <c r="N29" s="26"/>
      <c r="O29" s="26"/>
      <c r="P29" s="26"/>
      <c r="Q29" s="26"/>
      <c r="R29" s="16">
        <v>25</v>
      </c>
      <c r="S29" s="27"/>
      <c r="T29" s="27"/>
      <c r="U29" s="41"/>
      <c r="W29"/>
      <c r="X29"/>
      <c r="Y29"/>
      <c r="Z29"/>
    </row>
    <row r="30" spans="1:26" s="4" customFormat="1" ht="15" customHeight="1">
      <c r="A30" s="17">
        <v>25</v>
      </c>
      <c r="B30" s="17" t="s">
        <v>443</v>
      </c>
      <c r="C30" s="16" t="s">
        <v>444</v>
      </c>
      <c r="D30" s="17" t="s">
        <v>42</v>
      </c>
      <c r="E30" s="18" t="s">
        <v>445</v>
      </c>
      <c r="F30" s="17" t="s">
        <v>277</v>
      </c>
      <c r="G30" s="17">
        <f>SUM(I30:T30)</f>
        <v>25</v>
      </c>
      <c r="H30" s="37"/>
      <c r="I30" s="26"/>
      <c r="J30" s="26"/>
      <c r="K30" s="26">
        <v>9</v>
      </c>
      <c r="L30" s="26"/>
      <c r="M30" s="26"/>
      <c r="N30" s="26"/>
      <c r="O30" s="26">
        <v>16</v>
      </c>
      <c r="P30" s="26"/>
      <c r="Q30" s="26"/>
      <c r="R30" s="16"/>
      <c r="S30" s="27"/>
      <c r="T30" s="27"/>
      <c r="U30" s="41"/>
      <c r="W30"/>
      <c r="X30"/>
      <c r="Y30"/>
      <c r="Z30"/>
    </row>
    <row r="31" spans="1:26" s="4" customFormat="1" ht="15" customHeight="1">
      <c r="A31" s="17">
        <v>25</v>
      </c>
      <c r="B31" s="17" t="s">
        <v>1125</v>
      </c>
      <c r="C31" s="16" t="s">
        <v>1126</v>
      </c>
      <c r="D31" s="17" t="s">
        <v>42</v>
      </c>
      <c r="E31" s="18" t="s">
        <v>1105</v>
      </c>
      <c r="F31" s="17" t="s">
        <v>1088</v>
      </c>
      <c r="G31" s="17">
        <f>SUM(I31:T31)</f>
        <v>25</v>
      </c>
      <c r="H31" s="37"/>
      <c r="I31" s="26"/>
      <c r="J31" s="26"/>
      <c r="K31" s="26"/>
      <c r="L31" s="26"/>
      <c r="M31" s="26"/>
      <c r="N31" s="26"/>
      <c r="O31" s="26"/>
      <c r="P31" s="26"/>
      <c r="Q31" s="26">
        <v>25</v>
      </c>
      <c r="R31" s="16"/>
      <c r="S31" s="27"/>
      <c r="T31" s="27"/>
      <c r="U31" s="41"/>
      <c r="W31"/>
      <c r="X31"/>
      <c r="Y31"/>
      <c r="Z31"/>
    </row>
    <row r="32" spans="1:26" s="4" customFormat="1" ht="15" customHeight="1">
      <c r="A32" s="17">
        <v>29</v>
      </c>
      <c r="B32" s="17" t="s">
        <v>834</v>
      </c>
      <c r="C32" s="16" t="s">
        <v>835</v>
      </c>
      <c r="D32" s="17" t="s">
        <v>42</v>
      </c>
      <c r="E32" s="18" t="s">
        <v>161</v>
      </c>
      <c r="F32" s="17" t="s">
        <v>162</v>
      </c>
      <c r="G32" s="17">
        <f>SUM(I32:T32)</f>
        <v>21</v>
      </c>
      <c r="H32" s="37"/>
      <c r="I32" s="26"/>
      <c r="J32" s="26"/>
      <c r="K32" s="26"/>
      <c r="L32" s="26"/>
      <c r="M32" s="26"/>
      <c r="N32" s="26">
        <v>21</v>
      </c>
      <c r="O32" s="26"/>
      <c r="P32" s="26"/>
      <c r="Q32" s="26"/>
      <c r="R32" s="16"/>
      <c r="S32" s="27"/>
      <c r="T32" s="27"/>
      <c r="U32" s="41"/>
      <c r="W32"/>
      <c r="X32"/>
      <c r="Y32"/>
      <c r="Z32"/>
    </row>
    <row r="33" spans="1:26" s="4" customFormat="1" ht="15" customHeight="1">
      <c r="A33" s="17">
        <v>29</v>
      </c>
      <c r="B33" s="17" t="s">
        <v>857</v>
      </c>
      <c r="C33" s="16" t="s">
        <v>858</v>
      </c>
      <c r="D33" s="17" t="s">
        <v>42</v>
      </c>
      <c r="E33" s="18" t="s">
        <v>859</v>
      </c>
      <c r="F33" s="17" t="s">
        <v>14</v>
      </c>
      <c r="G33" s="17">
        <f>SUM(I33:T33)</f>
        <v>21</v>
      </c>
      <c r="H33" s="37"/>
      <c r="I33" s="26"/>
      <c r="J33" s="26"/>
      <c r="K33" s="26"/>
      <c r="L33" s="26"/>
      <c r="M33" s="26">
        <v>21</v>
      </c>
      <c r="N33" s="26"/>
      <c r="O33" s="26"/>
      <c r="P33" s="26"/>
      <c r="Q33" s="26"/>
      <c r="R33" s="16"/>
      <c r="S33" s="27"/>
      <c r="T33" s="27"/>
      <c r="U33" s="41"/>
      <c r="W33"/>
      <c r="X33"/>
      <c r="Y33"/>
      <c r="Z33"/>
    </row>
    <row r="34" spans="1:26" s="4" customFormat="1" ht="15" customHeight="1">
      <c r="A34" s="17">
        <v>29</v>
      </c>
      <c r="B34" s="17" t="s">
        <v>1127</v>
      </c>
      <c r="C34" s="16" t="s">
        <v>1128</v>
      </c>
      <c r="D34" s="17" t="s">
        <v>42</v>
      </c>
      <c r="E34" s="18" t="s">
        <v>1129</v>
      </c>
      <c r="F34" s="17" t="s">
        <v>1088</v>
      </c>
      <c r="G34" s="17">
        <f>SUM(I34:T34)</f>
        <v>21</v>
      </c>
      <c r="H34" s="37"/>
      <c r="I34" s="26"/>
      <c r="J34" s="26"/>
      <c r="K34" s="26"/>
      <c r="L34" s="26"/>
      <c r="M34" s="26"/>
      <c r="N34" s="26"/>
      <c r="O34" s="26"/>
      <c r="P34" s="26"/>
      <c r="Q34" s="26">
        <v>21</v>
      </c>
      <c r="R34" s="16"/>
      <c r="S34" s="27"/>
      <c r="T34" s="27"/>
      <c r="U34" s="41"/>
      <c r="W34"/>
      <c r="X34"/>
      <c r="Y34"/>
      <c r="Z34"/>
    </row>
    <row r="35" spans="1:26" s="4" customFormat="1" ht="15" customHeight="1">
      <c r="A35" s="17">
        <v>32</v>
      </c>
      <c r="B35" s="17" t="s">
        <v>441</v>
      </c>
      <c r="C35" s="16" t="s">
        <v>442</v>
      </c>
      <c r="D35" s="17" t="s">
        <v>42</v>
      </c>
      <c r="E35" s="18" t="s">
        <v>394</v>
      </c>
      <c r="F35" s="17" t="s">
        <v>277</v>
      </c>
      <c r="G35" s="17">
        <f>SUM(I35:T35)</f>
        <v>19</v>
      </c>
      <c r="H35" s="37"/>
      <c r="I35" s="26"/>
      <c r="J35" s="26"/>
      <c r="K35" s="26"/>
      <c r="L35" s="26"/>
      <c r="M35" s="26"/>
      <c r="N35" s="26"/>
      <c r="O35" s="26">
        <v>19</v>
      </c>
      <c r="P35" s="26"/>
      <c r="Q35" s="26"/>
      <c r="R35" s="16"/>
      <c r="S35" s="27"/>
      <c r="T35" s="27"/>
      <c r="U35" s="41"/>
      <c r="W35"/>
      <c r="X35"/>
      <c r="Y35"/>
      <c r="Z35"/>
    </row>
    <row r="36" spans="1:26" s="4" customFormat="1" ht="15" customHeight="1">
      <c r="A36" s="17">
        <v>32</v>
      </c>
      <c r="B36" s="17" t="s">
        <v>740</v>
      </c>
      <c r="C36" s="16" t="s">
        <v>741</v>
      </c>
      <c r="D36" s="17" t="s">
        <v>42</v>
      </c>
      <c r="E36" s="18" t="s">
        <v>742</v>
      </c>
      <c r="F36" s="17" t="s">
        <v>682</v>
      </c>
      <c r="G36" s="17">
        <f>SUM(I36:T36)</f>
        <v>19</v>
      </c>
      <c r="H36" s="37"/>
      <c r="I36" s="26"/>
      <c r="J36" s="26"/>
      <c r="K36" s="26"/>
      <c r="L36" s="26">
        <v>19</v>
      </c>
      <c r="M36" s="26"/>
      <c r="N36" s="26"/>
      <c r="O36" s="26"/>
      <c r="P36" s="26"/>
      <c r="Q36" s="26"/>
      <c r="R36" s="16"/>
      <c r="S36" s="27"/>
      <c r="T36" s="27"/>
      <c r="U36" s="41"/>
      <c r="W36"/>
      <c r="X36"/>
      <c r="Y36"/>
      <c r="Z36"/>
    </row>
    <row r="37" spans="1:26" s="4" customFormat="1" ht="15" customHeight="1">
      <c r="A37" s="17">
        <v>32</v>
      </c>
      <c r="B37" s="17" t="s">
        <v>1130</v>
      </c>
      <c r="C37" s="16" t="s">
        <v>1131</v>
      </c>
      <c r="D37" s="17" t="s">
        <v>42</v>
      </c>
      <c r="E37" s="18" t="s">
        <v>1091</v>
      </c>
      <c r="F37" s="17" t="s">
        <v>1088</v>
      </c>
      <c r="G37" s="17">
        <f>SUM(I37:T37)</f>
        <v>19</v>
      </c>
      <c r="H37" s="37"/>
      <c r="I37" s="26"/>
      <c r="J37" s="26"/>
      <c r="K37" s="26"/>
      <c r="L37" s="26"/>
      <c r="M37" s="26"/>
      <c r="N37" s="26"/>
      <c r="O37" s="26"/>
      <c r="P37" s="26"/>
      <c r="Q37" s="26">
        <v>19</v>
      </c>
      <c r="R37" s="16"/>
      <c r="S37" s="27"/>
      <c r="T37" s="27"/>
      <c r="U37" s="41"/>
      <c r="W37"/>
      <c r="X37"/>
      <c r="Y37"/>
      <c r="Z37"/>
    </row>
    <row r="38" spans="1:26" s="4" customFormat="1" ht="15" customHeight="1">
      <c r="A38" s="17">
        <v>35</v>
      </c>
      <c r="B38" s="20" t="s">
        <v>103</v>
      </c>
      <c r="C38" s="21" t="s">
        <v>104</v>
      </c>
      <c r="D38" s="20" t="s">
        <v>42</v>
      </c>
      <c r="E38" s="22" t="s">
        <v>23</v>
      </c>
      <c r="F38" s="20" t="s">
        <v>82</v>
      </c>
      <c r="G38" s="17">
        <f>SUM(I38:T38)</f>
        <v>18</v>
      </c>
      <c r="H38" s="39"/>
      <c r="I38" s="26">
        <v>7</v>
      </c>
      <c r="J38" s="26"/>
      <c r="K38" s="26"/>
      <c r="L38" s="26"/>
      <c r="M38" s="26"/>
      <c r="N38" s="26"/>
      <c r="O38" s="26"/>
      <c r="P38" s="26"/>
      <c r="Q38" s="26"/>
      <c r="R38" s="16">
        <v>11</v>
      </c>
      <c r="S38" s="27"/>
      <c r="T38" s="27"/>
      <c r="U38" s="42"/>
      <c r="W38"/>
      <c r="X38"/>
      <c r="Y38"/>
      <c r="Z38"/>
    </row>
    <row r="39" spans="1:26" s="4" customFormat="1" ht="15" customHeight="1">
      <c r="A39" s="17">
        <v>36</v>
      </c>
      <c r="B39" s="17" t="s">
        <v>40</v>
      </c>
      <c r="C39" s="16" t="s">
        <v>41</v>
      </c>
      <c r="D39" s="17" t="s">
        <v>42</v>
      </c>
      <c r="E39" s="18" t="s">
        <v>19</v>
      </c>
      <c r="F39" s="17" t="s">
        <v>14</v>
      </c>
      <c r="G39" s="17">
        <f>SUM(I39:T39)</f>
        <v>17</v>
      </c>
      <c r="H39" s="37"/>
      <c r="I39" s="26"/>
      <c r="J39" s="26"/>
      <c r="K39" s="26"/>
      <c r="L39" s="26"/>
      <c r="M39" s="26"/>
      <c r="N39" s="26"/>
      <c r="O39" s="26"/>
      <c r="P39" s="26"/>
      <c r="Q39" s="26"/>
      <c r="R39" s="16"/>
      <c r="S39" s="27"/>
      <c r="T39" s="27">
        <v>17</v>
      </c>
      <c r="U39" s="41"/>
      <c r="W39"/>
      <c r="X39"/>
      <c r="Y39"/>
      <c r="Z39"/>
    </row>
    <row r="40" spans="1:26" s="4" customFormat="1" ht="15" customHeight="1">
      <c r="A40" s="17">
        <v>36</v>
      </c>
      <c r="B40" s="17" t="s">
        <v>43</v>
      </c>
      <c r="C40" s="16" t="s">
        <v>44</v>
      </c>
      <c r="D40" s="17" t="s">
        <v>42</v>
      </c>
      <c r="E40" s="18" t="s">
        <v>23</v>
      </c>
      <c r="F40" s="17" t="s">
        <v>14</v>
      </c>
      <c r="G40" s="17">
        <f>SUM(I40:T40)</f>
        <v>17</v>
      </c>
      <c r="H40" s="37"/>
      <c r="I40" s="26"/>
      <c r="J40" s="26"/>
      <c r="K40" s="26"/>
      <c r="L40" s="26"/>
      <c r="M40" s="26">
        <v>3</v>
      </c>
      <c r="N40" s="26"/>
      <c r="O40" s="26"/>
      <c r="P40" s="26"/>
      <c r="Q40" s="26"/>
      <c r="R40" s="16"/>
      <c r="S40" s="27"/>
      <c r="T40" s="27">
        <v>14</v>
      </c>
      <c r="U40" s="41"/>
      <c r="W40"/>
      <c r="X40"/>
      <c r="Y40"/>
      <c r="Z40"/>
    </row>
    <row r="41" spans="1:26" s="4" customFormat="1" ht="15" customHeight="1">
      <c r="A41" s="17">
        <v>36</v>
      </c>
      <c r="B41" s="17" t="s">
        <v>743</v>
      </c>
      <c r="C41" s="16" t="s">
        <v>744</v>
      </c>
      <c r="D41" s="17" t="s">
        <v>42</v>
      </c>
      <c r="E41" s="18" t="s">
        <v>688</v>
      </c>
      <c r="F41" s="17" t="s">
        <v>682</v>
      </c>
      <c r="G41" s="17">
        <f>SUM(I41:T41)</f>
        <v>17</v>
      </c>
      <c r="H41" s="37"/>
      <c r="I41" s="26"/>
      <c r="J41" s="26"/>
      <c r="K41" s="26"/>
      <c r="L41" s="26">
        <v>17</v>
      </c>
      <c r="M41" s="26"/>
      <c r="N41" s="26"/>
      <c r="O41" s="26"/>
      <c r="P41" s="26"/>
      <c r="Q41" s="26"/>
      <c r="R41" s="16"/>
      <c r="S41" s="27"/>
      <c r="T41" s="27"/>
      <c r="U41" s="41"/>
      <c r="W41"/>
      <c r="X41"/>
      <c r="Y41"/>
      <c r="Z41"/>
    </row>
    <row r="42" spans="1:26" s="4" customFormat="1" ht="15" customHeight="1">
      <c r="A42" s="17">
        <v>39</v>
      </c>
      <c r="B42" s="17" t="s">
        <v>745</v>
      </c>
      <c r="C42" s="16" t="s">
        <v>746</v>
      </c>
      <c r="D42" s="17" t="s">
        <v>42</v>
      </c>
      <c r="E42" s="18" t="s">
        <v>691</v>
      </c>
      <c r="F42" s="17" t="s">
        <v>682</v>
      </c>
      <c r="G42" s="17">
        <f>SUM(I42:T42)</f>
        <v>15</v>
      </c>
      <c r="H42" s="37"/>
      <c r="I42" s="26"/>
      <c r="J42" s="26"/>
      <c r="K42" s="26"/>
      <c r="L42" s="26">
        <v>15</v>
      </c>
      <c r="M42" s="26"/>
      <c r="N42" s="26"/>
      <c r="O42" s="26"/>
      <c r="P42" s="26"/>
      <c r="Q42" s="26"/>
      <c r="R42" s="16"/>
      <c r="S42" s="27"/>
      <c r="T42" s="27"/>
      <c r="U42" s="41"/>
      <c r="W42"/>
      <c r="X42"/>
      <c r="Y42"/>
      <c r="Z42"/>
    </row>
    <row r="43" spans="1:26" s="4" customFormat="1" ht="15" customHeight="1">
      <c r="A43" s="17">
        <v>40</v>
      </c>
      <c r="B43" s="17" t="s">
        <v>448</v>
      </c>
      <c r="C43" s="16" t="s">
        <v>449</v>
      </c>
      <c r="D43" s="17" t="s">
        <v>42</v>
      </c>
      <c r="E43" s="18" t="s">
        <v>394</v>
      </c>
      <c r="F43" s="17" t="s">
        <v>277</v>
      </c>
      <c r="G43" s="17">
        <f>SUM(I43:T43)</f>
        <v>14</v>
      </c>
      <c r="H43" s="37"/>
      <c r="I43" s="26">
        <v>4</v>
      </c>
      <c r="J43" s="26"/>
      <c r="K43" s="26"/>
      <c r="L43" s="26"/>
      <c r="M43" s="26"/>
      <c r="N43" s="26"/>
      <c r="O43" s="26">
        <v>10</v>
      </c>
      <c r="P43" s="26"/>
      <c r="Q43" s="26"/>
      <c r="R43" s="16"/>
      <c r="S43" s="27"/>
      <c r="T43" s="27"/>
      <c r="U43" s="41"/>
      <c r="W43"/>
      <c r="X43"/>
      <c r="Y43"/>
      <c r="Z43"/>
    </row>
    <row r="44" spans="1:26" s="4" customFormat="1" ht="15" customHeight="1">
      <c r="A44" s="17">
        <v>40</v>
      </c>
      <c r="B44" s="17" t="s">
        <v>747</v>
      </c>
      <c r="C44" s="16" t="s">
        <v>748</v>
      </c>
      <c r="D44" s="17" t="s">
        <v>42</v>
      </c>
      <c r="E44" s="18" t="s">
        <v>688</v>
      </c>
      <c r="F44" s="17" t="s">
        <v>682</v>
      </c>
      <c r="G44" s="17">
        <f>SUM(I44:T44)</f>
        <v>14</v>
      </c>
      <c r="H44" s="37"/>
      <c r="I44" s="26"/>
      <c r="J44" s="26"/>
      <c r="K44" s="26"/>
      <c r="L44" s="26">
        <v>14</v>
      </c>
      <c r="M44" s="26"/>
      <c r="N44" s="26"/>
      <c r="O44" s="26"/>
      <c r="P44" s="26"/>
      <c r="Q44" s="26"/>
      <c r="R44" s="16"/>
      <c r="S44" s="27"/>
      <c r="T44" s="27"/>
      <c r="U44" s="41"/>
      <c r="W44"/>
      <c r="X44"/>
      <c r="Y44"/>
      <c r="Z44"/>
    </row>
    <row r="45" spans="1:26" s="4" customFormat="1" ht="15" customHeight="1">
      <c r="A45" s="17">
        <v>40</v>
      </c>
      <c r="B45" s="17" t="s">
        <v>860</v>
      </c>
      <c r="C45" s="16" t="s">
        <v>861</v>
      </c>
      <c r="D45" s="17" t="s">
        <v>42</v>
      </c>
      <c r="E45" s="18" t="s">
        <v>26</v>
      </c>
      <c r="F45" s="17" t="s">
        <v>14</v>
      </c>
      <c r="G45" s="17">
        <f>SUM(I45:T45)</f>
        <v>14</v>
      </c>
      <c r="H45" s="37"/>
      <c r="I45" s="26"/>
      <c r="J45" s="26"/>
      <c r="K45" s="26"/>
      <c r="L45" s="26"/>
      <c r="M45" s="26">
        <v>14</v>
      </c>
      <c r="N45" s="26"/>
      <c r="O45" s="26"/>
      <c r="P45" s="26"/>
      <c r="Q45" s="26"/>
      <c r="R45" s="16"/>
      <c r="S45" s="27"/>
      <c r="T45" s="27"/>
      <c r="U45" s="41"/>
      <c r="W45"/>
      <c r="X45"/>
      <c r="Y45"/>
      <c r="Z45"/>
    </row>
    <row r="46" spans="1:26" s="4" customFormat="1" ht="15" customHeight="1">
      <c r="A46" s="17">
        <v>43</v>
      </c>
      <c r="B46" s="17" t="s">
        <v>749</v>
      </c>
      <c r="C46" s="16" t="s">
        <v>750</v>
      </c>
      <c r="D46" s="17" t="s">
        <v>42</v>
      </c>
      <c r="E46" s="18" t="s">
        <v>681</v>
      </c>
      <c r="F46" s="17" t="s">
        <v>682</v>
      </c>
      <c r="G46" s="17">
        <f>SUM(I46:T46)</f>
        <v>13</v>
      </c>
      <c r="H46" s="37"/>
      <c r="I46" s="26"/>
      <c r="J46" s="26"/>
      <c r="K46" s="26"/>
      <c r="L46" s="26">
        <v>13</v>
      </c>
      <c r="M46" s="26"/>
      <c r="N46" s="26"/>
      <c r="O46" s="26"/>
      <c r="P46" s="26"/>
      <c r="Q46" s="26"/>
      <c r="R46" s="16"/>
      <c r="S46" s="27"/>
      <c r="T46" s="27"/>
      <c r="U46" s="41"/>
      <c r="W46"/>
      <c r="X46"/>
      <c r="Y46"/>
      <c r="Z46"/>
    </row>
    <row r="47" spans="1:26" s="4" customFormat="1" ht="15" customHeight="1">
      <c r="A47" s="17">
        <v>43</v>
      </c>
      <c r="B47" s="17" t="s">
        <v>862</v>
      </c>
      <c r="C47" s="16" t="s">
        <v>863</v>
      </c>
      <c r="D47" s="17" t="s">
        <v>42</v>
      </c>
      <c r="E47" s="18" t="s">
        <v>864</v>
      </c>
      <c r="F47" s="17" t="s">
        <v>14</v>
      </c>
      <c r="G47" s="17">
        <f>SUM(I47:T47)</f>
        <v>13</v>
      </c>
      <c r="H47" s="37"/>
      <c r="I47" s="26"/>
      <c r="J47" s="26"/>
      <c r="K47" s="26"/>
      <c r="L47" s="26"/>
      <c r="M47" s="26">
        <v>13</v>
      </c>
      <c r="N47" s="26"/>
      <c r="O47" s="26"/>
      <c r="P47" s="26"/>
      <c r="Q47" s="26"/>
      <c r="R47" s="16"/>
      <c r="S47" s="27"/>
      <c r="T47" s="27"/>
      <c r="U47" s="41"/>
      <c r="W47"/>
      <c r="X47"/>
      <c r="Y47"/>
      <c r="Z47"/>
    </row>
    <row r="48" spans="1:26" s="4" customFormat="1" ht="15" customHeight="1">
      <c r="A48" s="17">
        <v>45</v>
      </c>
      <c r="B48" s="17" t="s">
        <v>751</v>
      </c>
      <c r="C48" s="16" t="s">
        <v>752</v>
      </c>
      <c r="D48" s="17" t="s">
        <v>42</v>
      </c>
      <c r="E48" s="18" t="s">
        <v>699</v>
      </c>
      <c r="F48" s="17" t="s">
        <v>682</v>
      </c>
      <c r="G48" s="17">
        <f>SUM(I48:T48)</f>
        <v>12</v>
      </c>
      <c r="H48" s="37"/>
      <c r="I48" s="26"/>
      <c r="J48" s="26"/>
      <c r="K48" s="26"/>
      <c r="L48" s="26">
        <v>12</v>
      </c>
      <c r="M48" s="26"/>
      <c r="N48" s="26"/>
      <c r="O48" s="26"/>
      <c r="P48" s="26"/>
      <c r="Q48" s="26"/>
      <c r="R48" s="16"/>
      <c r="S48" s="27"/>
      <c r="T48" s="27"/>
      <c r="U48" s="41"/>
      <c r="W48"/>
      <c r="X48"/>
      <c r="Y48"/>
      <c r="Z48"/>
    </row>
    <row r="49" spans="1:26" s="4" customFormat="1" ht="15" customHeight="1">
      <c r="A49" s="17">
        <v>46</v>
      </c>
      <c r="B49" s="17" t="s">
        <v>753</v>
      </c>
      <c r="C49" s="16" t="s">
        <v>754</v>
      </c>
      <c r="D49" s="17" t="s">
        <v>42</v>
      </c>
      <c r="E49" s="18" t="s">
        <v>691</v>
      </c>
      <c r="F49" s="17" t="s">
        <v>682</v>
      </c>
      <c r="G49" s="17">
        <f>SUM(I49:T49)</f>
        <v>11</v>
      </c>
      <c r="H49" s="37"/>
      <c r="I49" s="26"/>
      <c r="J49" s="26"/>
      <c r="K49" s="26"/>
      <c r="L49" s="26">
        <v>11</v>
      </c>
      <c r="M49" s="26"/>
      <c r="N49" s="26"/>
      <c r="O49" s="26"/>
      <c r="P49" s="26"/>
      <c r="Q49" s="26"/>
      <c r="R49" s="16"/>
      <c r="S49" s="27"/>
      <c r="T49" s="27"/>
      <c r="U49" s="41"/>
      <c r="W49"/>
      <c r="X49"/>
      <c r="Y49"/>
      <c r="Z49"/>
    </row>
    <row r="50" spans="1:26" s="4" customFormat="1" ht="15" customHeight="1">
      <c r="A50" s="17">
        <v>47</v>
      </c>
      <c r="B50" s="17" t="s">
        <v>947</v>
      </c>
      <c r="C50" s="16" t="s">
        <v>948</v>
      </c>
      <c r="D50" s="17" t="s">
        <v>42</v>
      </c>
      <c r="E50" s="18" t="s">
        <v>949</v>
      </c>
      <c r="F50" s="17" t="s">
        <v>66</v>
      </c>
      <c r="G50" s="17">
        <f>SUM(I50:T50)</f>
        <v>10</v>
      </c>
      <c r="H50" s="37"/>
      <c r="I50" s="26">
        <v>10</v>
      </c>
      <c r="J50" s="26"/>
      <c r="K50" s="26"/>
      <c r="L50" s="26"/>
      <c r="M50" s="26"/>
      <c r="N50" s="26"/>
      <c r="O50" s="26"/>
      <c r="P50" s="26"/>
      <c r="Q50" s="26"/>
      <c r="R50" s="16"/>
      <c r="S50" s="27"/>
      <c r="T50" s="27"/>
      <c r="U50" s="41"/>
      <c r="W50"/>
      <c r="X50"/>
      <c r="Y50"/>
      <c r="Z50"/>
    </row>
    <row r="51" spans="1:26" s="4" customFormat="1" ht="15" customHeight="1">
      <c r="A51" s="17">
        <v>47</v>
      </c>
      <c r="B51" s="17" t="s">
        <v>1005</v>
      </c>
      <c r="C51" s="16" t="s">
        <v>1006</v>
      </c>
      <c r="D51" s="17" t="s">
        <v>42</v>
      </c>
      <c r="E51" s="18" t="s">
        <v>974</v>
      </c>
      <c r="F51" s="17" t="s">
        <v>162</v>
      </c>
      <c r="G51" s="17">
        <f>SUM(I51:T51)</f>
        <v>10</v>
      </c>
      <c r="H51" s="37"/>
      <c r="I51" s="26">
        <v>10</v>
      </c>
      <c r="J51" s="26"/>
      <c r="K51" s="26"/>
      <c r="L51" s="26"/>
      <c r="M51" s="26"/>
      <c r="N51" s="26"/>
      <c r="O51" s="26"/>
      <c r="P51" s="26"/>
      <c r="Q51" s="26"/>
      <c r="R51" s="16"/>
      <c r="S51" s="27"/>
      <c r="T51" s="27"/>
      <c r="U51" s="41"/>
      <c r="W51"/>
      <c r="X51"/>
      <c r="Y51"/>
      <c r="Z51"/>
    </row>
    <row r="52" spans="1:26" s="4" customFormat="1" ht="15" customHeight="1">
      <c r="A52" s="17">
        <v>49</v>
      </c>
      <c r="B52" s="17" t="s">
        <v>101</v>
      </c>
      <c r="C52" s="21" t="s">
        <v>102</v>
      </c>
      <c r="D52" s="20" t="s">
        <v>42</v>
      </c>
      <c r="E52" s="22" t="s">
        <v>23</v>
      </c>
      <c r="F52" s="20" t="s">
        <v>82</v>
      </c>
      <c r="G52" s="17">
        <f>SUM(I52:T52)</f>
        <v>9</v>
      </c>
      <c r="H52" s="39"/>
      <c r="I52" s="26">
        <v>9</v>
      </c>
      <c r="J52" s="26"/>
      <c r="K52" s="26"/>
      <c r="L52" s="26"/>
      <c r="M52" s="26"/>
      <c r="N52" s="26"/>
      <c r="O52" s="26"/>
      <c r="P52" s="26"/>
      <c r="Q52" s="26"/>
      <c r="R52" s="16"/>
      <c r="S52" s="27"/>
      <c r="T52" s="27"/>
      <c r="U52" s="42"/>
      <c r="W52"/>
      <c r="X52"/>
      <c r="Y52"/>
      <c r="Z52"/>
    </row>
    <row r="53" spans="1:26" s="4" customFormat="1" ht="15" customHeight="1">
      <c r="A53" s="17">
        <v>49</v>
      </c>
      <c r="B53" s="17" t="s">
        <v>755</v>
      </c>
      <c r="C53" s="16" t="s">
        <v>756</v>
      </c>
      <c r="D53" s="17" t="s">
        <v>42</v>
      </c>
      <c r="E53" s="18" t="s">
        <v>691</v>
      </c>
      <c r="F53" s="17" t="s">
        <v>682</v>
      </c>
      <c r="G53" s="17">
        <f>SUM(I53:T53)</f>
        <v>9</v>
      </c>
      <c r="H53" s="37"/>
      <c r="I53" s="26"/>
      <c r="J53" s="26"/>
      <c r="K53" s="26"/>
      <c r="L53" s="26">
        <v>9</v>
      </c>
      <c r="M53" s="26"/>
      <c r="N53" s="26"/>
      <c r="O53" s="26"/>
      <c r="P53" s="26"/>
      <c r="Q53" s="26"/>
      <c r="R53" s="16"/>
      <c r="S53" s="27"/>
      <c r="T53" s="27"/>
      <c r="U53" s="41"/>
      <c r="W53"/>
      <c r="X53"/>
      <c r="Y53"/>
      <c r="Z53"/>
    </row>
    <row r="54" spans="1:26" s="4" customFormat="1" ht="15" customHeight="1">
      <c r="A54" s="17">
        <v>49</v>
      </c>
      <c r="B54" s="17" t="s">
        <v>1007</v>
      </c>
      <c r="C54" s="16" t="s">
        <v>1008</v>
      </c>
      <c r="D54" s="17" t="s">
        <v>42</v>
      </c>
      <c r="E54" s="18" t="s">
        <v>1009</v>
      </c>
      <c r="F54" s="17" t="s">
        <v>162</v>
      </c>
      <c r="G54" s="17">
        <f>SUM(I54:T54)</f>
        <v>9</v>
      </c>
      <c r="H54" s="37"/>
      <c r="I54" s="26">
        <v>9</v>
      </c>
      <c r="J54" s="26"/>
      <c r="K54" s="26"/>
      <c r="L54" s="26"/>
      <c r="M54" s="26"/>
      <c r="N54" s="26"/>
      <c r="O54" s="26"/>
      <c r="P54" s="26"/>
      <c r="Q54" s="26"/>
      <c r="R54" s="16"/>
      <c r="S54" s="27"/>
      <c r="T54" s="27"/>
      <c r="U54" s="41"/>
      <c r="W54"/>
      <c r="X54"/>
      <c r="Y54"/>
      <c r="Z54"/>
    </row>
    <row r="55" spans="1:26" s="4" customFormat="1" ht="15" customHeight="1">
      <c r="A55" s="17">
        <v>52</v>
      </c>
      <c r="B55" s="17" t="s">
        <v>450</v>
      </c>
      <c r="C55" s="16" t="s">
        <v>451</v>
      </c>
      <c r="D55" s="17" t="s">
        <v>42</v>
      </c>
      <c r="E55" s="18" t="s">
        <v>394</v>
      </c>
      <c r="F55" s="17" t="s">
        <v>277</v>
      </c>
      <c r="G55" s="17">
        <f>SUM(I55:T55)</f>
        <v>8</v>
      </c>
      <c r="H55" s="37"/>
      <c r="I55" s="26"/>
      <c r="J55" s="26"/>
      <c r="K55" s="26"/>
      <c r="L55" s="26"/>
      <c r="M55" s="26"/>
      <c r="N55" s="26"/>
      <c r="O55" s="26">
        <v>8</v>
      </c>
      <c r="P55" s="26"/>
      <c r="Q55" s="26"/>
      <c r="R55" s="16"/>
      <c r="S55" s="27"/>
      <c r="T55" s="27"/>
      <c r="U55" s="41"/>
      <c r="W55"/>
      <c r="X55"/>
      <c r="Y55"/>
      <c r="Z55"/>
    </row>
    <row r="56" spans="1:26" s="4" customFormat="1" ht="15" customHeight="1">
      <c r="A56" s="17">
        <v>52</v>
      </c>
      <c r="B56" s="17" t="s">
        <v>1010</v>
      </c>
      <c r="C56" s="16" t="s">
        <v>1011</v>
      </c>
      <c r="D56" s="17" t="s">
        <v>42</v>
      </c>
      <c r="E56" s="18" t="s">
        <v>23</v>
      </c>
      <c r="F56" s="17" t="s">
        <v>162</v>
      </c>
      <c r="G56" s="17">
        <f>SUM(I56:T56)</f>
        <v>8</v>
      </c>
      <c r="H56" s="37"/>
      <c r="I56" s="26">
        <v>8</v>
      </c>
      <c r="J56" s="26"/>
      <c r="K56" s="26"/>
      <c r="L56" s="26"/>
      <c r="M56" s="26"/>
      <c r="N56" s="26"/>
      <c r="O56" s="26"/>
      <c r="P56" s="26"/>
      <c r="Q56" s="26"/>
      <c r="R56" s="16"/>
      <c r="S56" s="27"/>
      <c r="T56" s="27"/>
      <c r="U56" s="41"/>
      <c r="W56"/>
      <c r="X56"/>
      <c r="Y56"/>
      <c r="Z56"/>
    </row>
    <row r="57" spans="1:26" s="4" customFormat="1" ht="15" customHeight="1">
      <c r="A57" s="17">
        <v>54</v>
      </c>
      <c r="B57" s="17" t="s">
        <v>452</v>
      </c>
      <c r="C57" s="16" t="s">
        <v>453</v>
      </c>
      <c r="D57" s="17" t="s">
        <v>42</v>
      </c>
      <c r="E57" s="18" t="s">
        <v>399</v>
      </c>
      <c r="F57" s="17" t="s">
        <v>277</v>
      </c>
      <c r="G57" s="17">
        <f>SUM(I57:T57)</f>
        <v>7</v>
      </c>
      <c r="H57" s="37"/>
      <c r="I57" s="26"/>
      <c r="J57" s="26"/>
      <c r="K57" s="26"/>
      <c r="L57" s="26"/>
      <c r="M57" s="26"/>
      <c r="N57" s="26"/>
      <c r="O57" s="26">
        <v>7</v>
      </c>
      <c r="P57" s="26"/>
      <c r="Q57" s="26"/>
      <c r="R57" s="16"/>
      <c r="S57" s="27"/>
      <c r="T57" s="27"/>
      <c r="U57" s="41"/>
      <c r="W57"/>
      <c r="X57"/>
      <c r="Y57"/>
      <c r="Z57"/>
    </row>
    <row r="58" spans="1:26" s="4" customFormat="1" ht="15" customHeight="1">
      <c r="A58" s="17">
        <v>54</v>
      </c>
      <c r="B58" s="17" t="s">
        <v>757</v>
      </c>
      <c r="C58" s="16" t="s">
        <v>758</v>
      </c>
      <c r="D58" s="17" t="s">
        <v>42</v>
      </c>
      <c r="E58" s="18" t="s">
        <v>759</v>
      </c>
      <c r="F58" s="17" t="s">
        <v>682</v>
      </c>
      <c r="G58" s="17">
        <f>SUM(I58:T58)</f>
        <v>7</v>
      </c>
      <c r="H58" s="37"/>
      <c r="I58" s="26"/>
      <c r="J58" s="26"/>
      <c r="K58" s="26"/>
      <c r="L58" s="26">
        <v>7</v>
      </c>
      <c r="M58" s="26"/>
      <c r="N58" s="26"/>
      <c r="O58" s="26"/>
      <c r="P58" s="26"/>
      <c r="Q58" s="26"/>
      <c r="R58" s="16"/>
      <c r="S58" s="27"/>
      <c r="T58" s="27"/>
      <c r="U58" s="41"/>
      <c r="W58"/>
      <c r="X58"/>
      <c r="Y58"/>
      <c r="Z58"/>
    </row>
    <row r="59" spans="1:26" s="4" customFormat="1" ht="15" customHeight="1">
      <c r="A59" s="17">
        <v>54</v>
      </c>
      <c r="B59" s="17" t="s">
        <v>1012</v>
      </c>
      <c r="C59" s="16" t="s">
        <v>1013</v>
      </c>
      <c r="D59" s="17" t="s">
        <v>42</v>
      </c>
      <c r="E59" s="18" t="s">
        <v>1014</v>
      </c>
      <c r="F59" s="17" t="s">
        <v>162</v>
      </c>
      <c r="G59" s="17">
        <f>SUM(I59:T59)</f>
        <v>7</v>
      </c>
      <c r="H59" s="37"/>
      <c r="I59" s="26">
        <v>7</v>
      </c>
      <c r="J59" s="26"/>
      <c r="K59" s="26"/>
      <c r="L59" s="26"/>
      <c r="M59" s="26"/>
      <c r="N59" s="26"/>
      <c r="O59" s="26"/>
      <c r="P59" s="26"/>
      <c r="Q59" s="26"/>
      <c r="R59" s="16"/>
      <c r="S59" s="27"/>
      <c r="T59" s="27"/>
      <c r="U59" s="41"/>
      <c r="W59"/>
      <c r="X59"/>
      <c r="Y59"/>
      <c r="Z59"/>
    </row>
    <row r="60" spans="1:26" s="4" customFormat="1" ht="15" customHeight="1">
      <c r="A60" s="17">
        <v>57</v>
      </c>
      <c r="B60" s="17" t="s">
        <v>1015</v>
      </c>
      <c r="C60" s="16" t="s">
        <v>1016</v>
      </c>
      <c r="D60" s="17" t="s">
        <v>42</v>
      </c>
      <c r="E60" s="18" t="s">
        <v>23</v>
      </c>
      <c r="F60" s="17" t="s">
        <v>162</v>
      </c>
      <c r="G60" s="17">
        <f>SUM(I60:T60)</f>
        <v>6</v>
      </c>
      <c r="H60" s="37"/>
      <c r="I60" s="26">
        <v>6</v>
      </c>
      <c r="J60" s="26"/>
      <c r="K60" s="26"/>
      <c r="L60" s="26"/>
      <c r="M60" s="26"/>
      <c r="N60" s="26"/>
      <c r="O60" s="26"/>
      <c r="P60" s="26"/>
      <c r="Q60" s="26"/>
      <c r="R60" s="16"/>
      <c r="S60" s="27"/>
      <c r="T60" s="27"/>
      <c r="U60" s="41"/>
      <c r="W60"/>
      <c r="X60"/>
      <c r="Y60"/>
      <c r="Z60"/>
    </row>
    <row r="61" spans="1:26" s="4" customFormat="1" ht="15" customHeight="1">
      <c r="A61" s="17">
        <v>58</v>
      </c>
      <c r="B61" s="17" t="s">
        <v>107</v>
      </c>
      <c r="C61" s="16" t="s">
        <v>108</v>
      </c>
      <c r="D61" s="17" t="s">
        <v>42</v>
      </c>
      <c r="E61" s="18" t="s">
        <v>23</v>
      </c>
      <c r="F61" s="17" t="s">
        <v>82</v>
      </c>
      <c r="G61" s="17">
        <f>SUM(I61:T61)</f>
        <v>5</v>
      </c>
      <c r="H61" s="37"/>
      <c r="I61" s="26">
        <v>5</v>
      </c>
      <c r="J61" s="26"/>
      <c r="K61" s="26"/>
      <c r="L61" s="26"/>
      <c r="M61" s="26"/>
      <c r="N61" s="26"/>
      <c r="O61" s="26"/>
      <c r="P61" s="26"/>
      <c r="Q61" s="26"/>
      <c r="R61" s="16"/>
      <c r="S61" s="27"/>
      <c r="T61" s="27"/>
      <c r="U61" s="41"/>
      <c r="W61"/>
      <c r="X61"/>
      <c r="Y61"/>
      <c r="Z61"/>
    </row>
    <row r="62" spans="1:26" s="4" customFormat="1" ht="15" customHeight="1">
      <c r="A62" s="17">
        <v>58</v>
      </c>
      <c r="B62" s="17" t="s">
        <v>454</v>
      </c>
      <c r="C62" s="16" t="s">
        <v>455</v>
      </c>
      <c r="D62" s="17" t="s">
        <v>42</v>
      </c>
      <c r="E62" s="18" t="s">
        <v>287</v>
      </c>
      <c r="F62" s="17" t="s">
        <v>277</v>
      </c>
      <c r="G62" s="17">
        <f>SUM(I62:T62)</f>
        <v>5</v>
      </c>
      <c r="H62" s="37"/>
      <c r="I62" s="26"/>
      <c r="J62" s="26"/>
      <c r="K62" s="26"/>
      <c r="L62" s="26"/>
      <c r="M62" s="26"/>
      <c r="N62" s="26"/>
      <c r="O62" s="26">
        <v>5</v>
      </c>
      <c r="P62" s="26"/>
      <c r="Q62" s="26"/>
      <c r="R62" s="16"/>
      <c r="S62" s="27"/>
      <c r="T62" s="27"/>
      <c r="U62" s="41"/>
      <c r="W62"/>
      <c r="X62"/>
      <c r="Y62"/>
      <c r="Z62"/>
    </row>
    <row r="63" spans="1:26" s="4" customFormat="1" ht="15" customHeight="1">
      <c r="A63" s="17">
        <v>60</v>
      </c>
      <c r="B63" s="17" t="s">
        <v>865</v>
      </c>
      <c r="C63" s="16" t="s">
        <v>866</v>
      </c>
      <c r="D63" s="17" t="s">
        <v>42</v>
      </c>
      <c r="E63" s="18" t="s">
        <v>867</v>
      </c>
      <c r="F63" s="17" t="s">
        <v>14</v>
      </c>
      <c r="G63" s="17">
        <f>SUM(I63:T63)</f>
        <v>4</v>
      </c>
      <c r="H63" s="37"/>
      <c r="I63" s="26"/>
      <c r="J63" s="26"/>
      <c r="K63" s="26"/>
      <c r="L63" s="26"/>
      <c r="M63" s="26">
        <v>4</v>
      </c>
      <c r="N63" s="26"/>
      <c r="O63" s="26"/>
      <c r="P63" s="26"/>
      <c r="Q63" s="26"/>
      <c r="R63" s="16"/>
      <c r="S63" s="27"/>
      <c r="T63" s="27"/>
      <c r="U63" s="41"/>
      <c r="W63"/>
      <c r="X63"/>
      <c r="Y63"/>
      <c r="Z63"/>
    </row>
    <row r="64" spans="1:26" s="4" customFormat="1" ht="15" customHeight="1">
      <c r="A64" s="17">
        <v>60</v>
      </c>
      <c r="B64" s="17" t="s">
        <v>1017</v>
      </c>
      <c r="C64" s="16" t="s">
        <v>1018</v>
      </c>
      <c r="D64" s="17" t="s">
        <v>42</v>
      </c>
      <c r="E64" s="18" t="s">
        <v>23</v>
      </c>
      <c r="F64" s="17" t="s">
        <v>162</v>
      </c>
      <c r="G64" s="17">
        <f>SUM(I64:T64)</f>
        <v>4</v>
      </c>
      <c r="H64" s="37"/>
      <c r="I64" s="26">
        <v>4</v>
      </c>
      <c r="J64" s="26"/>
      <c r="K64" s="26"/>
      <c r="L64" s="26"/>
      <c r="M64" s="26"/>
      <c r="N64" s="26"/>
      <c r="O64" s="26"/>
      <c r="P64" s="26"/>
      <c r="Q64" s="26"/>
      <c r="R64" s="16"/>
      <c r="S64" s="27"/>
      <c r="T64" s="27"/>
      <c r="U64" s="41"/>
      <c r="W64"/>
      <c r="X64"/>
      <c r="Y64"/>
      <c r="Z64"/>
    </row>
    <row r="65" spans="1:26" s="4" customFormat="1" ht="15" customHeight="1">
      <c r="A65" s="17">
        <v>62</v>
      </c>
      <c r="B65" s="17" t="s">
        <v>604</v>
      </c>
      <c r="C65" s="16" t="s">
        <v>605</v>
      </c>
      <c r="D65" s="17" t="s">
        <v>42</v>
      </c>
      <c r="E65" s="18" t="s">
        <v>591</v>
      </c>
      <c r="F65" s="17" t="s">
        <v>66</v>
      </c>
      <c r="G65" s="17">
        <f>SUM(I65:T65)</f>
        <v>3</v>
      </c>
      <c r="H65" s="37"/>
      <c r="I65" s="26"/>
      <c r="J65" s="26"/>
      <c r="K65" s="26"/>
      <c r="L65" s="26"/>
      <c r="M65" s="26"/>
      <c r="N65" s="26"/>
      <c r="O65" s="26"/>
      <c r="P65" s="26">
        <v>3</v>
      </c>
      <c r="Q65" s="26"/>
      <c r="R65" s="16"/>
      <c r="S65" s="27"/>
      <c r="T65" s="27"/>
      <c r="U65" s="41"/>
      <c r="W65"/>
      <c r="X65"/>
      <c r="Y65"/>
      <c r="Z65"/>
    </row>
    <row r="66" spans="1:26" s="4" customFormat="1" ht="15" customHeight="1">
      <c r="A66" s="17">
        <v>62</v>
      </c>
      <c r="B66" s="17" t="s">
        <v>760</v>
      </c>
      <c r="C66" s="16" t="s">
        <v>761</v>
      </c>
      <c r="D66" s="17" t="s">
        <v>42</v>
      </c>
      <c r="E66" s="18" t="s">
        <v>691</v>
      </c>
      <c r="F66" s="17" t="s">
        <v>682</v>
      </c>
      <c r="G66" s="17">
        <f>SUM(I66:T66)</f>
        <v>3</v>
      </c>
      <c r="H66" s="37"/>
      <c r="I66" s="26"/>
      <c r="J66" s="26"/>
      <c r="K66" s="26"/>
      <c r="L66" s="26">
        <v>3</v>
      </c>
      <c r="M66" s="26"/>
      <c r="N66" s="26"/>
      <c r="O66" s="26"/>
      <c r="P66" s="26"/>
      <c r="Q66" s="26"/>
      <c r="R66" s="16"/>
      <c r="S66" s="27"/>
      <c r="T66" s="27"/>
      <c r="U66" s="41"/>
      <c r="W66"/>
      <c r="X66"/>
      <c r="Y66"/>
      <c r="Z66"/>
    </row>
    <row r="67" spans="1:26" s="4" customFormat="1" ht="15" customHeight="1">
      <c r="A67" s="17">
        <v>62</v>
      </c>
      <c r="B67" s="17" t="s">
        <v>906</v>
      </c>
      <c r="C67" s="16" t="s">
        <v>907</v>
      </c>
      <c r="D67" s="17" t="s">
        <v>42</v>
      </c>
      <c r="E67" s="18" t="s">
        <v>476</v>
      </c>
      <c r="F67" s="17" t="s">
        <v>277</v>
      </c>
      <c r="G67" s="17">
        <f>SUM(I67:T67)</f>
        <v>3</v>
      </c>
      <c r="H67" s="37"/>
      <c r="I67" s="26">
        <v>3</v>
      </c>
      <c r="J67" s="26"/>
      <c r="K67" s="26"/>
      <c r="L67" s="26"/>
      <c r="M67" s="26"/>
      <c r="N67" s="26"/>
      <c r="O67" s="26"/>
      <c r="P67" s="26"/>
      <c r="Q67" s="26"/>
      <c r="R67" s="16"/>
      <c r="S67" s="27"/>
      <c r="T67" s="27"/>
      <c r="U67" s="41"/>
      <c r="W67"/>
      <c r="X67"/>
      <c r="Y67"/>
      <c r="Z67"/>
    </row>
    <row r="68" spans="1:26" s="4" customFormat="1" ht="15" customHeight="1">
      <c r="A68" s="17">
        <v>65</v>
      </c>
      <c r="B68" s="17" t="s">
        <v>244</v>
      </c>
      <c r="C68" s="16" t="s">
        <v>245</v>
      </c>
      <c r="D68" s="17" t="s">
        <v>42</v>
      </c>
      <c r="E68" s="18" t="s">
        <v>246</v>
      </c>
      <c r="F68" s="17" t="s">
        <v>82</v>
      </c>
      <c r="G68" s="17">
        <f>SUM(I68:T68)</f>
        <v>2</v>
      </c>
      <c r="H68" s="37"/>
      <c r="I68" s="26"/>
      <c r="J68" s="26"/>
      <c r="K68" s="26"/>
      <c r="L68" s="26"/>
      <c r="M68" s="26"/>
      <c r="N68" s="26"/>
      <c r="O68" s="26"/>
      <c r="P68" s="26"/>
      <c r="Q68" s="26"/>
      <c r="R68" s="16">
        <v>2</v>
      </c>
      <c r="S68" s="27"/>
      <c r="T68" s="27"/>
      <c r="U68" s="41"/>
      <c r="W68"/>
      <c r="X68"/>
      <c r="Y68"/>
      <c r="Z68"/>
    </row>
    <row r="69" spans="1:26" s="4" customFormat="1" ht="15" customHeight="1">
      <c r="A69" s="17">
        <v>65</v>
      </c>
      <c r="B69" s="17" t="s">
        <v>868</v>
      </c>
      <c r="C69" s="16" t="s">
        <v>869</v>
      </c>
      <c r="D69" s="17" t="s">
        <v>42</v>
      </c>
      <c r="E69" s="18" t="s">
        <v>867</v>
      </c>
      <c r="F69" s="17" t="s">
        <v>14</v>
      </c>
      <c r="G69" s="17">
        <f>SUM(I69:T69)</f>
        <v>2</v>
      </c>
      <c r="H69" s="37"/>
      <c r="I69" s="26"/>
      <c r="J69" s="26"/>
      <c r="K69" s="26"/>
      <c r="L69" s="26"/>
      <c r="M69" s="26">
        <v>2</v>
      </c>
      <c r="N69" s="26"/>
      <c r="O69" s="26"/>
      <c r="P69" s="26"/>
      <c r="Q69" s="26"/>
      <c r="R69" s="16"/>
      <c r="S69" s="27"/>
      <c r="T69" s="27"/>
      <c r="U69" s="41"/>
      <c r="W69"/>
      <c r="X69"/>
      <c r="Y69"/>
      <c r="Z69"/>
    </row>
    <row r="70" spans="1:26" s="4" customFormat="1" ht="15" customHeight="1">
      <c r="A70" s="17">
        <v>65</v>
      </c>
      <c r="B70" s="17" t="s">
        <v>950</v>
      </c>
      <c r="C70" s="16" t="s">
        <v>951</v>
      </c>
      <c r="D70" s="17" t="s">
        <v>42</v>
      </c>
      <c r="E70" s="18" t="s">
        <v>341</v>
      </c>
      <c r="F70" s="17" t="s">
        <v>66</v>
      </c>
      <c r="G70" s="17">
        <f>SUM(I70:T70)</f>
        <v>2</v>
      </c>
      <c r="H70" s="37"/>
      <c r="I70" s="26">
        <v>2</v>
      </c>
      <c r="J70" s="26"/>
      <c r="K70" s="26"/>
      <c r="L70" s="26"/>
      <c r="M70" s="26"/>
      <c r="N70" s="26"/>
      <c r="O70" s="26"/>
      <c r="P70" s="26"/>
      <c r="Q70" s="26"/>
      <c r="R70" s="16"/>
      <c r="S70" s="27"/>
      <c r="T70" s="27"/>
      <c r="U70" s="41"/>
      <c r="W70"/>
      <c r="X70"/>
      <c r="Y70"/>
      <c r="Z70"/>
    </row>
    <row r="71" spans="1:26" s="4" customFormat="1" ht="15" customHeight="1">
      <c r="A71" s="17">
        <v>65</v>
      </c>
      <c r="B71" s="17" t="s">
        <v>1019</v>
      </c>
      <c r="C71" s="16" t="s">
        <v>1020</v>
      </c>
      <c r="D71" s="17" t="s">
        <v>42</v>
      </c>
      <c r="E71" s="18" t="s">
        <v>1021</v>
      </c>
      <c r="F71" s="17" t="s">
        <v>162</v>
      </c>
      <c r="G71" s="17">
        <f>SUM(I71:T71)</f>
        <v>2</v>
      </c>
      <c r="H71" s="37"/>
      <c r="I71" s="26">
        <v>2</v>
      </c>
      <c r="J71" s="26"/>
      <c r="K71" s="26"/>
      <c r="L71" s="26"/>
      <c r="M71" s="26"/>
      <c r="N71" s="26"/>
      <c r="O71" s="26"/>
      <c r="P71" s="26"/>
      <c r="Q71" s="26"/>
      <c r="R71" s="16"/>
      <c r="S71" s="27"/>
      <c r="T71" s="27"/>
      <c r="U71" s="41"/>
      <c r="W71"/>
      <c r="X71"/>
      <c r="Y71"/>
      <c r="Z71"/>
    </row>
    <row r="72" spans="1:21" ht="15" customHeight="1">
      <c r="A72" s="17"/>
      <c r="B72" s="17"/>
      <c r="C72" s="16"/>
      <c r="D72" s="17"/>
      <c r="E72" s="18"/>
      <c r="F72" s="17"/>
      <c r="G72" s="17"/>
      <c r="H72" s="40"/>
      <c r="I72" s="26"/>
      <c r="J72" s="26"/>
      <c r="K72" s="26"/>
      <c r="L72" s="26"/>
      <c r="M72" s="26"/>
      <c r="N72" s="26"/>
      <c r="O72" s="26"/>
      <c r="P72" s="26"/>
      <c r="Q72" s="26"/>
      <c r="R72" s="16"/>
      <c r="S72" s="27"/>
      <c r="T72" s="27"/>
      <c r="U72" s="41"/>
    </row>
    <row r="73" spans="1:22" s="14" customFormat="1" ht="4.5" customHeight="1">
      <c r="A73" s="30"/>
      <c r="B73" s="31"/>
      <c r="C73" s="32"/>
      <c r="D73" s="31"/>
      <c r="E73" s="33"/>
      <c r="F73" s="31"/>
      <c r="G73" s="31"/>
      <c r="H73" s="31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5"/>
      <c r="V73" s="13"/>
    </row>
    <row r="74" spans="1:21" s="8" customFormat="1" ht="12.75">
      <c r="A74" s="10"/>
      <c r="B74" s="7"/>
      <c r="D74" s="7"/>
      <c r="E74" s="9"/>
      <c r="F74" s="7"/>
      <c r="G74" s="7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5"/>
    </row>
  </sheetData>
  <sheetProtection password="E42B" sheet="1"/>
  <mergeCells count="14">
    <mergeCell ref="T1:T2"/>
    <mergeCell ref="A2:G2"/>
    <mergeCell ref="A1:G1"/>
    <mergeCell ref="I1:I2"/>
    <mergeCell ref="S1:S2"/>
    <mergeCell ref="O1:O2"/>
    <mergeCell ref="P1:P2"/>
    <mergeCell ref="Q1:Q2"/>
    <mergeCell ref="K1:K2"/>
    <mergeCell ref="L1:L2"/>
    <mergeCell ref="M1:M2"/>
    <mergeCell ref="N1:N2"/>
    <mergeCell ref="R1:R2"/>
    <mergeCell ref="J1:J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8515625" style="0" customWidth="1"/>
    <col min="4" max="4" width="7.8515625" style="2" customWidth="1"/>
    <col min="5" max="5" width="44.85156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15</v>
      </c>
      <c r="J1" s="47" t="s">
        <v>926</v>
      </c>
      <c r="K1" s="47" t="s">
        <v>657</v>
      </c>
      <c r="L1" s="47" t="s">
        <v>700</v>
      </c>
      <c r="M1" s="47" t="s">
        <v>854</v>
      </c>
      <c r="N1" s="47" t="s">
        <v>828</v>
      </c>
      <c r="O1" s="47" t="s">
        <v>368</v>
      </c>
      <c r="P1" s="47" t="s">
        <v>579</v>
      </c>
      <c r="Q1" s="47" t="s">
        <v>1084</v>
      </c>
      <c r="R1" s="47" t="s">
        <v>158</v>
      </c>
      <c r="S1" s="47" t="s">
        <v>157</v>
      </c>
      <c r="T1" s="47" t="s">
        <v>8</v>
      </c>
      <c r="U1" s="36"/>
    </row>
    <row r="2" spans="1:22" s="4" customFormat="1" ht="69.75" customHeight="1">
      <c r="A2" s="48" t="s">
        <v>1137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264</v>
      </c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42"/>
      <c r="V3" s="1"/>
    </row>
    <row r="4" spans="1:21" ht="15" customHeight="1">
      <c r="A4" s="17">
        <v>1</v>
      </c>
      <c r="B4" s="20" t="s">
        <v>456</v>
      </c>
      <c r="C4" s="21" t="s">
        <v>457</v>
      </c>
      <c r="D4" s="20" t="s">
        <v>47</v>
      </c>
      <c r="E4" s="22" t="s">
        <v>458</v>
      </c>
      <c r="F4" s="20" t="s">
        <v>70</v>
      </c>
      <c r="G4" s="17">
        <f aca="true" t="shared" si="0" ref="G4:G37">SUM(I4:T4)</f>
        <v>100</v>
      </c>
      <c r="H4" s="39"/>
      <c r="I4" s="16"/>
      <c r="J4" s="16"/>
      <c r="K4" s="16"/>
      <c r="L4" s="16"/>
      <c r="M4" s="16"/>
      <c r="N4" s="16"/>
      <c r="O4" s="16">
        <v>100</v>
      </c>
      <c r="P4" s="16"/>
      <c r="Q4" s="16"/>
      <c r="R4" s="16"/>
      <c r="S4" s="16"/>
      <c r="T4" s="16"/>
      <c r="U4" s="42"/>
    </row>
    <row r="5" spans="1:21" ht="15" customHeight="1">
      <c r="A5" s="17">
        <v>2</v>
      </c>
      <c r="B5" s="20" t="s">
        <v>470</v>
      </c>
      <c r="C5" s="21" t="s">
        <v>471</v>
      </c>
      <c r="D5" s="20" t="s">
        <v>47</v>
      </c>
      <c r="E5" s="22" t="s">
        <v>23</v>
      </c>
      <c r="F5" s="20" t="s">
        <v>277</v>
      </c>
      <c r="G5" s="17">
        <f t="shared" si="0"/>
        <v>97</v>
      </c>
      <c r="H5" s="39"/>
      <c r="I5" s="16">
        <v>9</v>
      </c>
      <c r="J5" s="16"/>
      <c r="K5" s="16">
        <v>30</v>
      </c>
      <c r="L5" s="16"/>
      <c r="M5" s="16"/>
      <c r="N5" s="16"/>
      <c r="O5" s="16">
        <v>58</v>
      </c>
      <c r="P5" s="16"/>
      <c r="Q5" s="16"/>
      <c r="R5" s="16"/>
      <c r="S5" s="16"/>
      <c r="T5" s="16"/>
      <c r="U5" s="42"/>
    </row>
    <row r="6" spans="1:21" ht="15" customHeight="1">
      <c r="A6" s="17">
        <v>3</v>
      </c>
      <c r="B6" s="17" t="s">
        <v>203</v>
      </c>
      <c r="C6" s="16" t="s">
        <v>204</v>
      </c>
      <c r="D6" s="17" t="s">
        <v>47</v>
      </c>
      <c r="E6" s="18" t="s">
        <v>205</v>
      </c>
      <c r="F6" s="17" t="s">
        <v>166</v>
      </c>
      <c r="G6" s="17">
        <f t="shared" si="0"/>
        <v>95</v>
      </c>
      <c r="H6" s="37"/>
      <c r="I6" s="16">
        <v>10</v>
      </c>
      <c r="J6" s="16">
        <v>30</v>
      </c>
      <c r="K6" s="16"/>
      <c r="L6" s="16"/>
      <c r="M6" s="16"/>
      <c r="N6" s="16">
        <v>30</v>
      </c>
      <c r="O6" s="16"/>
      <c r="P6" s="16"/>
      <c r="Q6" s="16"/>
      <c r="R6" s="16"/>
      <c r="S6" s="16">
        <v>25</v>
      </c>
      <c r="T6" s="16"/>
      <c r="U6" s="41"/>
    </row>
    <row r="7" spans="1:21" ht="15" customHeight="1">
      <c r="A7" s="17">
        <v>4</v>
      </c>
      <c r="B7" s="20" t="s">
        <v>459</v>
      </c>
      <c r="C7" s="21" t="s">
        <v>460</v>
      </c>
      <c r="D7" s="20" t="s">
        <v>47</v>
      </c>
      <c r="E7" s="22" t="s">
        <v>23</v>
      </c>
      <c r="F7" s="20" t="s">
        <v>82</v>
      </c>
      <c r="G7" s="17">
        <f t="shared" si="0"/>
        <v>90</v>
      </c>
      <c r="H7" s="39"/>
      <c r="I7" s="16"/>
      <c r="J7" s="16"/>
      <c r="K7" s="16"/>
      <c r="L7" s="16"/>
      <c r="M7" s="16"/>
      <c r="N7" s="16"/>
      <c r="O7" s="16">
        <v>90</v>
      </c>
      <c r="P7" s="16"/>
      <c r="Q7" s="16"/>
      <c r="R7" s="16"/>
      <c r="S7" s="16"/>
      <c r="T7" s="16"/>
      <c r="U7" s="42"/>
    </row>
    <row r="8" spans="1:21" ht="15" customHeight="1">
      <c r="A8" s="17">
        <v>5</v>
      </c>
      <c r="B8" s="20" t="s">
        <v>472</v>
      </c>
      <c r="C8" s="21" t="s">
        <v>473</v>
      </c>
      <c r="D8" s="20" t="s">
        <v>47</v>
      </c>
      <c r="E8" s="22" t="s">
        <v>364</v>
      </c>
      <c r="F8" s="20" t="s">
        <v>277</v>
      </c>
      <c r="G8" s="17">
        <f t="shared" si="0"/>
        <v>85</v>
      </c>
      <c r="H8" s="39"/>
      <c r="I8" s="16">
        <v>10</v>
      </c>
      <c r="J8" s="16"/>
      <c r="K8" s="16">
        <v>25</v>
      </c>
      <c r="L8" s="16"/>
      <c r="M8" s="16"/>
      <c r="N8" s="16"/>
      <c r="O8" s="16">
        <v>50</v>
      </c>
      <c r="P8" s="16"/>
      <c r="Q8" s="16"/>
      <c r="R8" s="16"/>
      <c r="S8" s="16"/>
      <c r="T8" s="16"/>
      <c r="U8" s="42"/>
    </row>
    <row r="9" spans="1:21" ht="15" customHeight="1">
      <c r="A9" s="17">
        <v>6</v>
      </c>
      <c r="B9" s="20" t="s">
        <v>461</v>
      </c>
      <c r="C9" s="21" t="s">
        <v>462</v>
      </c>
      <c r="D9" s="20" t="s">
        <v>47</v>
      </c>
      <c r="E9" s="22" t="s">
        <v>463</v>
      </c>
      <c r="F9" s="20" t="s">
        <v>70</v>
      </c>
      <c r="G9" s="17">
        <f t="shared" si="0"/>
        <v>80</v>
      </c>
      <c r="H9" s="39"/>
      <c r="I9" s="16"/>
      <c r="J9" s="16"/>
      <c r="K9" s="16"/>
      <c r="L9" s="16"/>
      <c r="M9" s="16"/>
      <c r="N9" s="16"/>
      <c r="O9" s="16">
        <v>80</v>
      </c>
      <c r="P9" s="16"/>
      <c r="Q9" s="16"/>
      <c r="R9" s="16"/>
      <c r="S9" s="16"/>
      <c r="T9" s="16"/>
      <c r="U9" s="42"/>
    </row>
    <row r="10" spans="1:26" s="4" customFormat="1" ht="15" customHeight="1">
      <c r="A10" s="17">
        <v>7</v>
      </c>
      <c r="B10" s="20" t="s">
        <v>464</v>
      </c>
      <c r="C10" s="21" t="s">
        <v>465</v>
      </c>
      <c r="D10" s="20" t="s">
        <v>47</v>
      </c>
      <c r="E10" s="22" t="s">
        <v>466</v>
      </c>
      <c r="F10" s="20" t="s">
        <v>281</v>
      </c>
      <c r="G10" s="17">
        <f t="shared" si="0"/>
        <v>72</v>
      </c>
      <c r="H10" s="39"/>
      <c r="I10" s="16"/>
      <c r="J10" s="16"/>
      <c r="K10" s="16"/>
      <c r="L10" s="16"/>
      <c r="M10" s="16"/>
      <c r="N10" s="16"/>
      <c r="O10" s="16">
        <v>72</v>
      </c>
      <c r="P10" s="16"/>
      <c r="Q10" s="16"/>
      <c r="R10" s="16"/>
      <c r="S10" s="16"/>
      <c r="T10" s="16"/>
      <c r="U10" s="42"/>
      <c r="W10"/>
      <c r="X10"/>
      <c r="Y10"/>
      <c r="Z10"/>
    </row>
    <row r="11" spans="1:26" s="4" customFormat="1" ht="15" customHeight="1">
      <c r="A11" s="17">
        <v>7</v>
      </c>
      <c r="B11" s="17" t="s">
        <v>206</v>
      </c>
      <c r="C11" s="16" t="s">
        <v>207</v>
      </c>
      <c r="D11" s="17" t="s">
        <v>47</v>
      </c>
      <c r="E11" s="18" t="s">
        <v>208</v>
      </c>
      <c r="F11" s="17" t="s">
        <v>166</v>
      </c>
      <c r="G11" s="17">
        <f t="shared" si="0"/>
        <v>72</v>
      </c>
      <c r="H11" s="37"/>
      <c r="I11" s="26">
        <v>7</v>
      </c>
      <c r="J11" s="26">
        <v>25</v>
      </c>
      <c r="K11" s="26"/>
      <c r="L11" s="26"/>
      <c r="M11" s="26"/>
      <c r="N11" s="26">
        <v>19</v>
      </c>
      <c r="O11" s="26"/>
      <c r="P11" s="26"/>
      <c r="Q11" s="26"/>
      <c r="R11" s="16"/>
      <c r="S11" s="27">
        <v>21</v>
      </c>
      <c r="T11" s="27"/>
      <c r="U11" s="41"/>
      <c r="W11"/>
      <c r="X11"/>
      <c r="Y11"/>
      <c r="Z11"/>
    </row>
    <row r="12" spans="1:26" s="4" customFormat="1" ht="15" customHeight="1">
      <c r="A12" s="17">
        <v>9</v>
      </c>
      <c r="B12" s="20" t="s">
        <v>467</v>
      </c>
      <c r="C12" s="21" t="s">
        <v>468</v>
      </c>
      <c r="D12" s="20" t="s">
        <v>47</v>
      </c>
      <c r="E12" s="22" t="s">
        <v>469</v>
      </c>
      <c r="F12" s="20" t="s">
        <v>70</v>
      </c>
      <c r="G12" s="17">
        <f t="shared" si="0"/>
        <v>66</v>
      </c>
      <c r="H12" s="39"/>
      <c r="I12" s="26"/>
      <c r="J12" s="26"/>
      <c r="K12" s="26"/>
      <c r="L12" s="26"/>
      <c r="M12" s="26"/>
      <c r="N12" s="26"/>
      <c r="O12" s="26">
        <v>66</v>
      </c>
      <c r="P12" s="26"/>
      <c r="Q12" s="26"/>
      <c r="R12" s="16"/>
      <c r="S12" s="27"/>
      <c r="T12" s="27"/>
      <c r="U12" s="42"/>
      <c r="W12"/>
      <c r="X12"/>
      <c r="Y12"/>
      <c r="Z12"/>
    </row>
    <row r="13" spans="1:26" s="4" customFormat="1" ht="15" customHeight="1">
      <c r="A13" s="17">
        <v>10</v>
      </c>
      <c r="B13" s="17" t="s">
        <v>53</v>
      </c>
      <c r="C13" s="21" t="s">
        <v>54</v>
      </c>
      <c r="D13" s="20" t="s">
        <v>47</v>
      </c>
      <c r="E13" s="22" t="s">
        <v>36</v>
      </c>
      <c r="F13" s="20" t="s">
        <v>14</v>
      </c>
      <c r="G13" s="17">
        <f t="shared" si="0"/>
        <v>64</v>
      </c>
      <c r="H13" s="39"/>
      <c r="I13" s="26"/>
      <c r="J13" s="26"/>
      <c r="K13" s="26"/>
      <c r="L13" s="26"/>
      <c r="M13" s="26">
        <v>19</v>
      </c>
      <c r="N13" s="26"/>
      <c r="O13" s="26">
        <v>30</v>
      </c>
      <c r="P13" s="26"/>
      <c r="Q13" s="26"/>
      <c r="R13" s="16"/>
      <c r="S13" s="27"/>
      <c r="T13" s="27">
        <v>15</v>
      </c>
      <c r="U13" s="42"/>
      <c r="W13"/>
      <c r="X13"/>
      <c r="Y13"/>
      <c r="Z13"/>
    </row>
    <row r="14" spans="1:26" s="4" customFormat="1" ht="15" customHeight="1">
      <c r="A14" s="17">
        <v>10</v>
      </c>
      <c r="B14" s="17" t="s">
        <v>201</v>
      </c>
      <c r="C14" s="16" t="s">
        <v>202</v>
      </c>
      <c r="D14" s="17" t="s">
        <v>47</v>
      </c>
      <c r="E14" s="18" t="s">
        <v>186</v>
      </c>
      <c r="F14" s="17" t="s">
        <v>166</v>
      </c>
      <c r="G14" s="17">
        <f t="shared" si="0"/>
        <v>64</v>
      </c>
      <c r="H14" s="37"/>
      <c r="I14" s="26">
        <v>9</v>
      </c>
      <c r="J14" s="26"/>
      <c r="K14" s="26"/>
      <c r="L14" s="26"/>
      <c r="M14" s="26"/>
      <c r="N14" s="26">
        <v>25</v>
      </c>
      <c r="O14" s="26"/>
      <c r="P14" s="26"/>
      <c r="Q14" s="26"/>
      <c r="R14" s="16"/>
      <c r="S14" s="27">
        <v>30</v>
      </c>
      <c r="T14" s="27"/>
      <c r="U14" s="41"/>
      <c r="W14"/>
      <c r="X14"/>
      <c r="Y14"/>
      <c r="Z14"/>
    </row>
    <row r="15" spans="1:26" s="4" customFormat="1" ht="15" customHeight="1">
      <c r="A15" s="17">
        <v>12</v>
      </c>
      <c r="B15" s="20" t="s">
        <v>477</v>
      </c>
      <c r="C15" s="21" t="s">
        <v>478</v>
      </c>
      <c r="D15" s="20" t="s">
        <v>47</v>
      </c>
      <c r="E15" s="22" t="s">
        <v>479</v>
      </c>
      <c r="F15" s="20" t="s">
        <v>66</v>
      </c>
      <c r="G15" s="17">
        <f t="shared" si="0"/>
        <v>61</v>
      </c>
      <c r="H15" s="39"/>
      <c r="I15" s="26"/>
      <c r="J15" s="26"/>
      <c r="K15" s="26"/>
      <c r="L15" s="26"/>
      <c r="M15" s="26"/>
      <c r="N15" s="26"/>
      <c r="O15" s="26">
        <v>42</v>
      </c>
      <c r="P15" s="26">
        <v>19</v>
      </c>
      <c r="Q15" s="26"/>
      <c r="R15" s="16"/>
      <c r="S15" s="27"/>
      <c r="T15" s="27"/>
      <c r="U15" s="42"/>
      <c r="W15"/>
      <c r="X15"/>
      <c r="Y15"/>
      <c r="Z15"/>
    </row>
    <row r="16" spans="1:26" s="4" customFormat="1" ht="15" customHeight="1">
      <c r="A16" s="17">
        <v>13</v>
      </c>
      <c r="B16" s="17" t="s">
        <v>45</v>
      </c>
      <c r="C16" s="16" t="s">
        <v>46</v>
      </c>
      <c r="D16" s="17" t="s">
        <v>47</v>
      </c>
      <c r="E16" s="18" t="s">
        <v>13</v>
      </c>
      <c r="F16" s="17" t="s">
        <v>14</v>
      </c>
      <c r="G16" s="17">
        <f t="shared" si="0"/>
        <v>60</v>
      </c>
      <c r="H16" s="37"/>
      <c r="I16" s="26"/>
      <c r="J16" s="26"/>
      <c r="K16" s="26"/>
      <c r="L16" s="26"/>
      <c r="M16" s="26">
        <v>30</v>
      </c>
      <c r="N16" s="26"/>
      <c r="O16" s="26"/>
      <c r="P16" s="26"/>
      <c r="Q16" s="26"/>
      <c r="R16" s="16"/>
      <c r="S16" s="27"/>
      <c r="T16" s="27">
        <v>30</v>
      </c>
      <c r="U16" s="41"/>
      <c r="W16"/>
      <c r="X16"/>
      <c r="Y16"/>
      <c r="Z16"/>
    </row>
    <row r="17" spans="1:26" s="4" customFormat="1" ht="15" customHeight="1">
      <c r="A17" s="17">
        <v>13</v>
      </c>
      <c r="B17" s="17" t="s">
        <v>209</v>
      </c>
      <c r="C17" s="16" t="s">
        <v>210</v>
      </c>
      <c r="D17" s="17" t="s">
        <v>47</v>
      </c>
      <c r="E17" s="18" t="s">
        <v>200</v>
      </c>
      <c r="F17" s="17" t="s">
        <v>166</v>
      </c>
      <c r="G17" s="17">
        <f t="shared" si="0"/>
        <v>60</v>
      </c>
      <c r="H17" s="37"/>
      <c r="I17" s="26">
        <v>5</v>
      </c>
      <c r="J17" s="26">
        <v>19</v>
      </c>
      <c r="K17" s="26"/>
      <c r="L17" s="26"/>
      <c r="M17" s="26"/>
      <c r="N17" s="26">
        <v>17</v>
      </c>
      <c r="O17" s="26"/>
      <c r="P17" s="26"/>
      <c r="Q17" s="26"/>
      <c r="R17" s="16"/>
      <c r="S17" s="27">
        <v>19</v>
      </c>
      <c r="T17" s="27"/>
      <c r="U17" s="41"/>
      <c r="W17"/>
      <c r="X17"/>
      <c r="Y17"/>
      <c r="Z17"/>
    </row>
    <row r="18" spans="1:26" s="4" customFormat="1" ht="15" customHeight="1">
      <c r="A18" s="17">
        <v>15</v>
      </c>
      <c r="B18" s="17" t="s">
        <v>211</v>
      </c>
      <c r="C18" s="16" t="s">
        <v>212</v>
      </c>
      <c r="D18" s="17" t="s">
        <v>47</v>
      </c>
      <c r="E18" s="18" t="s">
        <v>200</v>
      </c>
      <c r="F18" s="17" t="s">
        <v>166</v>
      </c>
      <c r="G18" s="17">
        <f t="shared" si="0"/>
        <v>59</v>
      </c>
      <c r="H18" s="37"/>
      <c r="I18" s="26">
        <v>6</v>
      </c>
      <c r="J18" s="26">
        <v>21</v>
      </c>
      <c r="K18" s="26"/>
      <c r="L18" s="26"/>
      <c r="M18" s="26"/>
      <c r="N18" s="26">
        <v>15</v>
      </c>
      <c r="O18" s="26"/>
      <c r="P18" s="26"/>
      <c r="Q18" s="26"/>
      <c r="R18" s="16"/>
      <c r="S18" s="27">
        <v>17</v>
      </c>
      <c r="T18" s="27"/>
      <c r="U18" s="41"/>
      <c r="W18"/>
      <c r="X18"/>
      <c r="Y18"/>
      <c r="Z18"/>
    </row>
    <row r="19" spans="1:26" s="4" customFormat="1" ht="15" customHeight="1">
      <c r="A19" s="17">
        <v>16</v>
      </c>
      <c r="B19" s="20" t="s">
        <v>474</v>
      </c>
      <c r="C19" s="21" t="s">
        <v>475</v>
      </c>
      <c r="D19" s="20" t="s">
        <v>47</v>
      </c>
      <c r="E19" s="22" t="s">
        <v>476</v>
      </c>
      <c r="F19" s="20" t="s">
        <v>277</v>
      </c>
      <c r="G19" s="17">
        <f t="shared" si="0"/>
        <v>50</v>
      </c>
      <c r="H19" s="39"/>
      <c r="I19" s="26">
        <v>6</v>
      </c>
      <c r="J19" s="26"/>
      <c r="K19" s="26"/>
      <c r="L19" s="26"/>
      <c r="M19" s="26"/>
      <c r="N19" s="26"/>
      <c r="O19" s="26">
        <v>44</v>
      </c>
      <c r="P19" s="26"/>
      <c r="Q19" s="26"/>
      <c r="R19" s="16"/>
      <c r="S19" s="27"/>
      <c r="T19" s="27"/>
      <c r="U19" s="42"/>
      <c r="W19"/>
      <c r="X19"/>
      <c r="Y19"/>
      <c r="Z19"/>
    </row>
    <row r="20" spans="1:26" s="4" customFormat="1" ht="15" customHeight="1">
      <c r="A20" s="17">
        <v>16</v>
      </c>
      <c r="B20" s="17" t="s">
        <v>48</v>
      </c>
      <c r="C20" s="16" t="s">
        <v>49</v>
      </c>
      <c r="D20" s="17" t="s">
        <v>47</v>
      </c>
      <c r="E20" s="18" t="s">
        <v>50</v>
      </c>
      <c r="F20" s="17" t="s">
        <v>14</v>
      </c>
      <c r="G20" s="17">
        <f t="shared" si="0"/>
        <v>50</v>
      </c>
      <c r="H20" s="37"/>
      <c r="I20" s="26"/>
      <c r="J20" s="26"/>
      <c r="K20" s="26"/>
      <c r="L20" s="26"/>
      <c r="M20" s="26">
        <v>25</v>
      </c>
      <c r="N20" s="26"/>
      <c r="O20" s="26"/>
      <c r="P20" s="26"/>
      <c r="Q20" s="26"/>
      <c r="R20" s="16"/>
      <c r="S20" s="27"/>
      <c r="T20" s="27">
        <v>25</v>
      </c>
      <c r="U20" s="41"/>
      <c r="W20"/>
      <c r="X20"/>
      <c r="Y20"/>
      <c r="Z20"/>
    </row>
    <row r="21" spans="1:26" s="4" customFormat="1" ht="15" customHeight="1">
      <c r="A21" s="17">
        <v>18</v>
      </c>
      <c r="B21" s="20" t="s">
        <v>482</v>
      </c>
      <c r="C21" s="21" t="s">
        <v>483</v>
      </c>
      <c r="D21" s="20" t="s">
        <v>47</v>
      </c>
      <c r="E21" s="22" t="s">
        <v>323</v>
      </c>
      <c r="F21" s="20" t="s">
        <v>277</v>
      </c>
      <c r="G21" s="17">
        <f t="shared" si="0"/>
        <v>44</v>
      </c>
      <c r="H21" s="39"/>
      <c r="I21" s="26">
        <v>8</v>
      </c>
      <c r="J21" s="26"/>
      <c r="K21" s="26"/>
      <c r="L21" s="26"/>
      <c r="M21" s="26"/>
      <c r="N21" s="26"/>
      <c r="O21" s="26">
        <v>36</v>
      </c>
      <c r="P21" s="26"/>
      <c r="Q21" s="26"/>
      <c r="R21" s="16"/>
      <c r="S21" s="27"/>
      <c r="T21" s="27"/>
      <c r="U21" s="42"/>
      <c r="W21"/>
      <c r="X21"/>
      <c r="Y21"/>
      <c r="Z21"/>
    </row>
    <row r="22" spans="1:26" s="4" customFormat="1" ht="15" customHeight="1">
      <c r="A22" s="17">
        <v>19</v>
      </c>
      <c r="B22" s="17" t="s">
        <v>51</v>
      </c>
      <c r="C22" s="16" t="s">
        <v>52</v>
      </c>
      <c r="D22" s="17" t="s">
        <v>47</v>
      </c>
      <c r="E22" s="18" t="s">
        <v>23</v>
      </c>
      <c r="F22" s="17" t="s">
        <v>14</v>
      </c>
      <c r="G22" s="17">
        <f t="shared" si="0"/>
        <v>42</v>
      </c>
      <c r="H22" s="37"/>
      <c r="I22" s="26"/>
      <c r="J22" s="26"/>
      <c r="K22" s="26"/>
      <c r="L22" s="26"/>
      <c r="M22" s="26">
        <v>21</v>
      </c>
      <c r="N22" s="26"/>
      <c r="O22" s="26"/>
      <c r="P22" s="26"/>
      <c r="Q22" s="26"/>
      <c r="R22" s="16"/>
      <c r="S22" s="27"/>
      <c r="T22" s="27">
        <v>21</v>
      </c>
      <c r="U22" s="41"/>
      <c r="W22"/>
      <c r="X22"/>
      <c r="Y22"/>
      <c r="Z22"/>
    </row>
    <row r="23" spans="1:26" s="4" customFormat="1" ht="15" customHeight="1">
      <c r="A23" s="17">
        <v>20</v>
      </c>
      <c r="B23" s="20" t="s">
        <v>492</v>
      </c>
      <c r="C23" s="21" t="s">
        <v>493</v>
      </c>
      <c r="D23" s="20" t="s">
        <v>47</v>
      </c>
      <c r="E23" s="22" t="s">
        <v>23</v>
      </c>
      <c r="F23" s="20" t="s">
        <v>277</v>
      </c>
      <c r="G23" s="17">
        <f t="shared" si="0"/>
        <v>40</v>
      </c>
      <c r="H23" s="39"/>
      <c r="I23" s="26"/>
      <c r="J23" s="26"/>
      <c r="K23" s="26">
        <v>21</v>
      </c>
      <c r="L23" s="26"/>
      <c r="M23" s="26"/>
      <c r="N23" s="26"/>
      <c r="O23" s="26">
        <v>19</v>
      </c>
      <c r="P23" s="26"/>
      <c r="Q23" s="26"/>
      <c r="R23" s="16"/>
      <c r="S23" s="27"/>
      <c r="T23" s="27"/>
      <c r="U23" s="42"/>
      <c r="W23"/>
      <c r="X23"/>
      <c r="Y23"/>
      <c r="Z23"/>
    </row>
    <row r="24" spans="1:26" s="4" customFormat="1" ht="15" customHeight="1">
      <c r="A24" s="17">
        <v>21</v>
      </c>
      <c r="B24" s="20" t="s">
        <v>480</v>
      </c>
      <c r="C24" s="21" t="s">
        <v>481</v>
      </c>
      <c r="D24" s="20" t="s">
        <v>47</v>
      </c>
      <c r="E24" s="22" t="s">
        <v>23</v>
      </c>
      <c r="F24" s="20" t="s">
        <v>277</v>
      </c>
      <c r="G24" s="17">
        <f t="shared" si="0"/>
        <v>39</v>
      </c>
      <c r="H24" s="39"/>
      <c r="I24" s="26"/>
      <c r="J24" s="26"/>
      <c r="K24" s="26"/>
      <c r="L24" s="26"/>
      <c r="M24" s="26"/>
      <c r="N24" s="26"/>
      <c r="O24" s="26">
        <v>39</v>
      </c>
      <c r="P24" s="26"/>
      <c r="Q24" s="26"/>
      <c r="R24" s="16"/>
      <c r="S24" s="27"/>
      <c r="T24" s="27"/>
      <c r="U24" s="42"/>
      <c r="W24"/>
      <c r="X24"/>
      <c r="Y24"/>
      <c r="Z24"/>
    </row>
    <row r="25" spans="1:26" s="4" customFormat="1" ht="15" customHeight="1">
      <c r="A25" s="17">
        <v>22</v>
      </c>
      <c r="B25" s="20" t="s">
        <v>486</v>
      </c>
      <c r="C25" s="21" t="s">
        <v>487</v>
      </c>
      <c r="D25" s="20" t="s">
        <v>47</v>
      </c>
      <c r="E25" s="22" t="s">
        <v>399</v>
      </c>
      <c r="F25" s="20" t="s">
        <v>277</v>
      </c>
      <c r="G25" s="17">
        <f t="shared" si="0"/>
        <v>35</v>
      </c>
      <c r="H25" s="39"/>
      <c r="I25" s="26">
        <v>7</v>
      </c>
      <c r="J25" s="26"/>
      <c r="K25" s="26"/>
      <c r="L25" s="26"/>
      <c r="M25" s="26"/>
      <c r="N25" s="26"/>
      <c r="O25" s="26">
        <v>28</v>
      </c>
      <c r="P25" s="26"/>
      <c r="Q25" s="26"/>
      <c r="R25" s="16"/>
      <c r="S25" s="27"/>
      <c r="T25" s="27"/>
      <c r="U25" s="42"/>
      <c r="W25"/>
      <c r="X25"/>
      <c r="Y25"/>
      <c r="Z25"/>
    </row>
    <row r="26" spans="1:26" s="4" customFormat="1" ht="15" customHeight="1">
      <c r="A26" s="17">
        <v>22</v>
      </c>
      <c r="B26" s="20" t="s">
        <v>609</v>
      </c>
      <c r="C26" s="21" t="s">
        <v>610</v>
      </c>
      <c r="D26" s="20" t="s">
        <v>47</v>
      </c>
      <c r="E26" s="22" t="s">
        <v>611</v>
      </c>
      <c r="F26" s="20" t="s">
        <v>66</v>
      </c>
      <c r="G26" s="17">
        <f t="shared" si="0"/>
        <v>35</v>
      </c>
      <c r="H26" s="39"/>
      <c r="I26" s="26">
        <v>10</v>
      </c>
      <c r="J26" s="26"/>
      <c r="K26" s="26"/>
      <c r="L26" s="26"/>
      <c r="M26" s="26"/>
      <c r="N26" s="26"/>
      <c r="O26" s="26"/>
      <c r="P26" s="26">
        <v>25</v>
      </c>
      <c r="Q26" s="26"/>
      <c r="R26" s="16"/>
      <c r="S26" s="27"/>
      <c r="T26" s="27"/>
      <c r="U26" s="42"/>
      <c r="W26"/>
      <c r="X26"/>
      <c r="Y26"/>
      <c r="Z26"/>
    </row>
    <row r="27" spans="1:26" s="4" customFormat="1" ht="15" customHeight="1">
      <c r="A27" s="17">
        <v>24</v>
      </c>
      <c r="B27" s="20" t="s">
        <v>484</v>
      </c>
      <c r="C27" s="21" t="s">
        <v>485</v>
      </c>
      <c r="D27" s="20" t="s">
        <v>47</v>
      </c>
      <c r="E27" s="22" t="s">
        <v>23</v>
      </c>
      <c r="F27" s="20" t="s">
        <v>281</v>
      </c>
      <c r="G27" s="17">
        <f t="shared" si="0"/>
        <v>33</v>
      </c>
      <c r="H27" s="39"/>
      <c r="I27" s="26"/>
      <c r="J27" s="26"/>
      <c r="K27" s="26"/>
      <c r="L27" s="26"/>
      <c r="M27" s="26"/>
      <c r="N27" s="26"/>
      <c r="O27" s="26">
        <v>33</v>
      </c>
      <c r="P27" s="26"/>
      <c r="Q27" s="26"/>
      <c r="R27" s="16"/>
      <c r="S27" s="27"/>
      <c r="T27" s="27"/>
      <c r="U27" s="42"/>
      <c r="W27"/>
      <c r="X27"/>
      <c r="Y27"/>
      <c r="Z27"/>
    </row>
    <row r="28" spans="1:26" s="4" customFormat="1" ht="15" customHeight="1">
      <c r="A28" s="17">
        <v>25</v>
      </c>
      <c r="B28" s="20" t="s">
        <v>606</v>
      </c>
      <c r="C28" s="21" t="s">
        <v>607</v>
      </c>
      <c r="D28" s="20" t="s">
        <v>47</v>
      </c>
      <c r="E28" s="22" t="s">
        <v>608</v>
      </c>
      <c r="F28" s="20" t="s">
        <v>66</v>
      </c>
      <c r="G28" s="17">
        <f t="shared" si="0"/>
        <v>30</v>
      </c>
      <c r="H28" s="39"/>
      <c r="I28" s="26"/>
      <c r="J28" s="26"/>
      <c r="K28" s="26"/>
      <c r="L28" s="26"/>
      <c r="M28" s="26"/>
      <c r="N28" s="26"/>
      <c r="O28" s="26"/>
      <c r="P28" s="26">
        <v>30</v>
      </c>
      <c r="Q28" s="26"/>
      <c r="R28" s="16"/>
      <c r="S28" s="27"/>
      <c r="T28" s="27"/>
      <c r="U28" s="42"/>
      <c r="W28"/>
      <c r="X28"/>
      <c r="Y28"/>
      <c r="Z28"/>
    </row>
    <row r="29" spans="1:26" s="4" customFormat="1" ht="15" customHeight="1">
      <c r="A29" s="17">
        <v>25</v>
      </c>
      <c r="B29" s="20" t="s">
        <v>762</v>
      </c>
      <c r="C29" s="21" t="s">
        <v>763</v>
      </c>
      <c r="D29" s="20" t="s">
        <v>47</v>
      </c>
      <c r="E29" s="22" t="s">
        <v>688</v>
      </c>
      <c r="F29" s="20" t="s">
        <v>682</v>
      </c>
      <c r="G29" s="17">
        <f t="shared" si="0"/>
        <v>30</v>
      </c>
      <c r="H29" s="39"/>
      <c r="I29" s="26"/>
      <c r="J29" s="26"/>
      <c r="K29" s="26"/>
      <c r="L29" s="26">
        <v>30</v>
      </c>
      <c r="M29" s="26"/>
      <c r="N29" s="26"/>
      <c r="O29" s="26"/>
      <c r="P29" s="26"/>
      <c r="Q29" s="26"/>
      <c r="R29" s="16"/>
      <c r="S29" s="27"/>
      <c r="T29" s="27"/>
      <c r="U29" s="42"/>
      <c r="W29"/>
      <c r="X29"/>
      <c r="Y29"/>
      <c r="Z29"/>
    </row>
    <row r="30" spans="1:26" s="4" customFormat="1" ht="15" customHeight="1">
      <c r="A30" s="17">
        <v>25</v>
      </c>
      <c r="B30" s="20" t="s">
        <v>1133</v>
      </c>
      <c r="C30" s="21" t="s">
        <v>1134</v>
      </c>
      <c r="D30" s="20" t="s">
        <v>47</v>
      </c>
      <c r="E30" s="22" t="s">
        <v>1091</v>
      </c>
      <c r="F30" s="20" t="s">
        <v>1088</v>
      </c>
      <c r="G30" s="17">
        <f t="shared" si="0"/>
        <v>30</v>
      </c>
      <c r="H30" s="39"/>
      <c r="I30" s="26"/>
      <c r="J30" s="26"/>
      <c r="K30" s="26"/>
      <c r="L30" s="26"/>
      <c r="M30" s="26"/>
      <c r="N30" s="26"/>
      <c r="O30" s="26"/>
      <c r="P30" s="26"/>
      <c r="Q30" s="26">
        <v>30</v>
      </c>
      <c r="R30" s="16"/>
      <c r="S30" s="27"/>
      <c r="T30" s="27"/>
      <c r="U30" s="42"/>
      <c r="W30"/>
      <c r="X30"/>
      <c r="Y30"/>
      <c r="Z30"/>
    </row>
    <row r="31" spans="1:26" s="4" customFormat="1" ht="15" customHeight="1">
      <c r="A31" s="17">
        <v>28</v>
      </c>
      <c r="B31" s="20" t="s">
        <v>836</v>
      </c>
      <c r="C31" s="21" t="s">
        <v>837</v>
      </c>
      <c r="D31" s="20" t="s">
        <v>47</v>
      </c>
      <c r="E31" s="22" t="s">
        <v>169</v>
      </c>
      <c r="F31" s="20" t="s">
        <v>166</v>
      </c>
      <c r="G31" s="17">
        <f t="shared" si="0"/>
        <v>29</v>
      </c>
      <c r="H31" s="39"/>
      <c r="I31" s="26">
        <v>8</v>
      </c>
      <c r="J31" s="26"/>
      <c r="K31" s="26"/>
      <c r="L31" s="26"/>
      <c r="M31" s="26"/>
      <c r="N31" s="26">
        <v>21</v>
      </c>
      <c r="O31" s="26"/>
      <c r="P31" s="26"/>
      <c r="Q31" s="26"/>
      <c r="R31" s="16"/>
      <c r="S31" s="27"/>
      <c r="T31" s="27"/>
      <c r="U31" s="42"/>
      <c r="W31"/>
      <c r="X31"/>
      <c r="Y31"/>
      <c r="Z31"/>
    </row>
    <row r="32" spans="1:26" s="4" customFormat="1" ht="15" customHeight="1">
      <c r="A32" s="17">
        <v>29</v>
      </c>
      <c r="B32" s="20" t="s">
        <v>488</v>
      </c>
      <c r="C32" s="21" t="s">
        <v>489</v>
      </c>
      <c r="D32" s="20" t="s">
        <v>47</v>
      </c>
      <c r="E32" s="22" t="s">
        <v>323</v>
      </c>
      <c r="F32" s="20" t="s">
        <v>277</v>
      </c>
      <c r="G32" s="17">
        <f t="shared" si="0"/>
        <v>25</v>
      </c>
      <c r="H32" s="39"/>
      <c r="I32" s="26"/>
      <c r="J32" s="26"/>
      <c r="K32" s="26"/>
      <c r="L32" s="26"/>
      <c r="M32" s="26"/>
      <c r="N32" s="26"/>
      <c r="O32" s="26">
        <v>25</v>
      </c>
      <c r="P32" s="26"/>
      <c r="Q32" s="26"/>
      <c r="R32" s="16"/>
      <c r="S32" s="27"/>
      <c r="T32" s="27"/>
      <c r="U32" s="42"/>
      <c r="W32"/>
      <c r="X32"/>
      <c r="Y32"/>
      <c r="Z32"/>
    </row>
    <row r="33" spans="1:26" s="4" customFormat="1" ht="15" customHeight="1">
      <c r="A33" s="17">
        <v>29</v>
      </c>
      <c r="B33" s="20" t="s">
        <v>764</v>
      </c>
      <c r="C33" s="21" t="s">
        <v>765</v>
      </c>
      <c r="D33" s="20" t="s">
        <v>47</v>
      </c>
      <c r="E33" s="22" t="s">
        <v>742</v>
      </c>
      <c r="F33" s="20" t="s">
        <v>682</v>
      </c>
      <c r="G33" s="17">
        <f t="shared" si="0"/>
        <v>25</v>
      </c>
      <c r="H33" s="39"/>
      <c r="I33" s="26"/>
      <c r="J33" s="26"/>
      <c r="K33" s="26"/>
      <c r="L33" s="26">
        <v>25</v>
      </c>
      <c r="M33" s="26"/>
      <c r="N33" s="26"/>
      <c r="O33" s="26"/>
      <c r="P33" s="26"/>
      <c r="Q33" s="26"/>
      <c r="R33" s="16"/>
      <c r="S33" s="27"/>
      <c r="T33" s="27"/>
      <c r="U33" s="42"/>
      <c r="W33"/>
      <c r="X33"/>
      <c r="Y33"/>
      <c r="Z33"/>
    </row>
    <row r="34" spans="1:26" s="4" customFormat="1" ht="15" customHeight="1">
      <c r="A34" s="17">
        <v>29</v>
      </c>
      <c r="B34" s="20" t="s">
        <v>1135</v>
      </c>
      <c r="C34" s="21" t="s">
        <v>1136</v>
      </c>
      <c r="D34" s="20" t="s">
        <v>47</v>
      </c>
      <c r="E34" s="22" t="s">
        <v>1105</v>
      </c>
      <c r="F34" s="20" t="s">
        <v>1088</v>
      </c>
      <c r="G34" s="17">
        <f t="shared" si="0"/>
        <v>25</v>
      </c>
      <c r="H34" s="39"/>
      <c r="I34" s="26"/>
      <c r="J34" s="26"/>
      <c r="K34" s="26"/>
      <c r="L34" s="26"/>
      <c r="M34" s="26"/>
      <c r="N34" s="26"/>
      <c r="O34" s="26"/>
      <c r="P34" s="26"/>
      <c r="Q34" s="26">
        <v>25</v>
      </c>
      <c r="R34" s="16"/>
      <c r="S34" s="27"/>
      <c r="T34" s="27"/>
      <c r="U34" s="42"/>
      <c r="W34"/>
      <c r="X34"/>
      <c r="Y34"/>
      <c r="Z34"/>
    </row>
    <row r="35" spans="1:26" s="4" customFormat="1" ht="15" customHeight="1">
      <c r="A35" s="17">
        <v>32</v>
      </c>
      <c r="B35" s="20" t="s">
        <v>612</v>
      </c>
      <c r="C35" s="21" t="s">
        <v>613</v>
      </c>
      <c r="D35" s="20" t="s">
        <v>47</v>
      </c>
      <c r="E35" s="22" t="s">
        <v>614</v>
      </c>
      <c r="F35" s="20" t="s">
        <v>66</v>
      </c>
      <c r="G35" s="17">
        <f t="shared" si="0"/>
        <v>23</v>
      </c>
      <c r="H35" s="39"/>
      <c r="I35" s="26">
        <v>8</v>
      </c>
      <c r="J35" s="26"/>
      <c r="K35" s="26"/>
      <c r="L35" s="26"/>
      <c r="M35" s="26"/>
      <c r="N35" s="26"/>
      <c r="O35" s="26"/>
      <c r="P35" s="26">
        <v>15</v>
      </c>
      <c r="Q35" s="26"/>
      <c r="R35" s="16"/>
      <c r="S35" s="27"/>
      <c r="T35" s="27"/>
      <c r="U35" s="42"/>
      <c r="W35"/>
      <c r="X35"/>
      <c r="Y35"/>
      <c r="Z35"/>
    </row>
    <row r="36" spans="1:26" s="4" customFormat="1" ht="15" customHeight="1">
      <c r="A36" s="17">
        <v>33</v>
      </c>
      <c r="B36" s="20" t="s">
        <v>490</v>
      </c>
      <c r="C36" s="21" t="s">
        <v>491</v>
      </c>
      <c r="D36" s="20" t="s">
        <v>47</v>
      </c>
      <c r="E36" s="22" t="s">
        <v>23</v>
      </c>
      <c r="F36" s="20" t="s">
        <v>66</v>
      </c>
      <c r="G36" s="17">
        <f t="shared" si="0"/>
        <v>22</v>
      </c>
      <c r="H36" s="39"/>
      <c r="I36" s="26"/>
      <c r="J36" s="26"/>
      <c r="K36" s="26"/>
      <c r="L36" s="26"/>
      <c r="M36" s="26"/>
      <c r="N36" s="26"/>
      <c r="O36" s="26">
        <v>22</v>
      </c>
      <c r="P36" s="26"/>
      <c r="Q36" s="26"/>
      <c r="R36" s="16"/>
      <c r="S36" s="27"/>
      <c r="T36" s="27"/>
      <c r="U36" s="42"/>
      <c r="W36"/>
      <c r="X36"/>
      <c r="Y36"/>
      <c r="Z36"/>
    </row>
    <row r="37" spans="1:26" s="4" customFormat="1" ht="15" customHeight="1">
      <c r="A37" s="17">
        <v>34</v>
      </c>
      <c r="B37" s="17" t="s">
        <v>247</v>
      </c>
      <c r="C37" s="16" t="s">
        <v>248</v>
      </c>
      <c r="D37" s="17" t="s">
        <v>47</v>
      </c>
      <c r="E37" s="18" t="s">
        <v>246</v>
      </c>
      <c r="F37" s="17" t="s">
        <v>82</v>
      </c>
      <c r="G37" s="17">
        <f t="shared" si="0"/>
        <v>21</v>
      </c>
      <c r="H37" s="37"/>
      <c r="I37" s="26"/>
      <c r="J37" s="26"/>
      <c r="K37" s="26"/>
      <c r="L37" s="26"/>
      <c r="M37" s="26"/>
      <c r="N37" s="26"/>
      <c r="O37" s="26"/>
      <c r="P37" s="26"/>
      <c r="Q37" s="26"/>
      <c r="R37" s="16">
        <v>21</v>
      </c>
      <c r="S37" s="27"/>
      <c r="T37" s="27"/>
      <c r="U37" s="41"/>
      <c r="W37"/>
      <c r="X37"/>
      <c r="Y37"/>
      <c r="Z37"/>
    </row>
    <row r="38" spans="1:26" s="4" customFormat="1" ht="15" customHeight="1">
      <c r="A38" s="17">
        <v>34</v>
      </c>
      <c r="B38" s="20" t="s">
        <v>766</v>
      </c>
      <c r="C38" s="21" t="s">
        <v>767</v>
      </c>
      <c r="D38" s="20" t="s">
        <v>47</v>
      </c>
      <c r="E38" s="22" t="s">
        <v>691</v>
      </c>
      <c r="F38" s="20" t="s">
        <v>682</v>
      </c>
      <c r="G38" s="17">
        <f aca="true" t="shared" si="1" ref="G38:G56">SUM(I38:T38)</f>
        <v>21</v>
      </c>
      <c r="H38" s="39"/>
      <c r="I38" s="26"/>
      <c r="J38" s="26"/>
      <c r="K38" s="26"/>
      <c r="L38" s="26">
        <v>21</v>
      </c>
      <c r="M38" s="26"/>
      <c r="N38" s="26"/>
      <c r="O38" s="26"/>
      <c r="P38" s="26"/>
      <c r="Q38" s="26"/>
      <c r="R38" s="16"/>
      <c r="S38" s="27"/>
      <c r="T38" s="27"/>
      <c r="U38" s="42"/>
      <c r="W38"/>
      <c r="X38"/>
      <c r="Y38"/>
      <c r="Z38"/>
    </row>
    <row r="39" spans="1:26" s="4" customFormat="1" ht="15" customHeight="1">
      <c r="A39" s="17">
        <v>34</v>
      </c>
      <c r="B39" s="20" t="s">
        <v>615</v>
      </c>
      <c r="C39" s="21" t="s">
        <v>616</v>
      </c>
      <c r="D39" s="20" t="s">
        <v>47</v>
      </c>
      <c r="E39" s="22" t="s">
        <v>614</v>
      </c>
      <c r="F39" s="20" t="s">
        <v>66</v>
      </c>
      <c r="G39" s="17">
        <f t="shared" si="1"/>
        <v>21</v>
      </c>
      <c r="H39" s="39"/>
      <c r="I39" s="26">
        <v>7</v>
      </c>
      <c r="J39" s="26"/>
      <c r="K39" s="26"/>
      <c r="L39" s="26"/>
      <c r="M39" s="26"/>
      <c r="N39" s="26"/>
      <c r="O39" s="26"/>
      <c r="P39" s="26">
        <v>14</v>
      </c>
      <c r="Q39" s="26"/>
      <c r="R39" s="16"/>
      <c r="S39" s="27"/>
      <c r="T39" s="27"/>
      <c r="U39" s="42"/>
      <c r="W39"/>
      <c r="X39"/>
      <c r="Y39"/>
      <c r="Z39"/>
    </row>
    <row r="40" spans="1:26" s="4" customFormat="1" ht="15" customHeight="1">
      <c r="A40" s="17">
        <v>37</v>
      </c>
      <c r="B40" s="20" t="s">
        <v>768</v>
      </c>
      <c r="C40" s="21" t="s">
        <v>769</v>
      </c>
      <c r="D40" s="20" t="s">
        <v>47</v>
      </c>
      <c r="E40" s="22" t="s">
        <v>770</v>
      </c>
      <c r="F40" s="20" t="s">
        <v>16</v>
      </c>
      <c r="G40" s="17">
        <f t="shared" si="1"/>
        <v>19</v>
      </c>
      <c r="H40" s="39"/>
      <c r="I40" s="26"/>
      <c r="J40" s="26"/>
      <c r="K40" s="26"/>
      <c r="L40" s="26">
        <v>19</v>
      </c>
      <c r="M40" s="26"/>
      <c r="N40" s="26"/>
      <c r="O40" s="26"/>
      <c r="P40" s="26"/>
      <c r="Q40" s="26"/>
      <c r="R40" s="16"/>
      <c r="S40" s="27"/>
      <c r="T40" s="27"/>
      <c r="U40" s="42"/>
      <c r="W40"/>
      <c r="X40"/>
      <c r="Y40"/>
      <c r="Z40"/>
    </row>
    <row r="41" spans="1:26" s="4" customFormat="1" ht="15" customHeight="1">
      <c r="A41" s="17">
        <v>38</v>
      </c>
      <c r="B41" s="20" t="s">
        <v>771</v>
      </c>
      <c r="C41" s="21" t="s">
        <v>772</v>
      </c>
      <c r="D41" s="20" t="s">
        <v>47</v>
      </c>
      <c r="E41" s="22" t="s">
        <v>691</v>
      </c>
      <c r="F41" s="20" t="s">
        <v>682</v>
      </c>
      <c r="G41" s="17">
        <f t="shared" si="1"/>
        <v>17</v>
      </c>
      <c r="H41" s="39"/>
      <c r="I41" s="26"/>
      <c r="J41" s="26"/>
      <c r="K41" s="26"/>
      <c r="L41" s="26">
        <v>17</v>
      </c>
      <c r="M41" s="26"/>
      <c r="N41" s="26"/>
      <c r="O41" s="26"/>
      <c r="P41" s="26"/>
      <c r="Q41" s="26"/>
      <c r="R41" s="16"/>
      <c r="S41" s="27"/>
      <c r="T41" s="27"/>
      <c r="U41" s="42"/>
      <c r="W41"/>
      <c r="X41"/>
      <c r="Y41"/>
      <c r="Z41"/>
    </row>
    <row r="42" spans="1:26" s="4" customFormat="1" ht="15" customHeight="1">
      <c r="A42" s="17">
        <v>38</v>
      </c>
      <c r="B42" s="20" t="s">
        <v>870</v>
      </c>
      <c r="C42" s="21" t="s">
        <v>871</v>
      </c>
      <c r="D42" s="20" t="s">
        <v>47</v>
      </c>
      <c r="E42" s="22" t="s">
        <v>872</v>
      </c>
      <c r="F42" s="20" t="s">
        <v>14</v>
      </c>
      <c r="G42" s="17">
        <f t="shared" si="1"/>
        <v>17</v>
      </c>
      <c r="H42" s="39"/>
      <c r="I42" s="26"/>
      <c r="J42" s="26"/>
      <c r="K42" s="26"/>
      <c r="L42" s="26"/>
      <c r="M42" s="26">
        <v>17</v>
      </c>
      <c r="N42" s="26"/>
      <c r="O42" s="26"/>
      <c r="P42" s="26"/>
      <c r="Q42" s="26"/>
      <c r="R42" s="16"/>
      <c r="S42" s="27"/>
      <c r="T42" s="27"/>
      <c r="U42" s="42"/>
      <c r="W42"/>
      <c r="X42"/>
      <c r="Y42"/>
      <c r="Z42"/>
    </row>
    <row r="43" spans="1:26" s="4" customFormat="1" ht="15" customHeight="1">
      <c r="A43" s="17">
        <v>40</v>
      </c>
      <c r="B43" s="17" t="s">
        <v>111</v>
      </c>
      <c r="C43" s="16" t="s">
        <v>112</v>
      </c>
      <c r="D43" s="17" t="s">
        <v>47</v>
      </c>
      <c r="E43" s="18" t="s">
        <v>23</v>
      </c>
      <c r="F43" s="17" t="s">
        <v>82</v>
      </c>
      <c r="G43" s="17">
        <f t="shared" si="1"/>
        <v>16</v>
      </c>
      <c r="H43" s="37"/>
      <c r="I43" s="26">
        <v>4</v>
      </c>
      <c r="J43" s="26"/>
      <c r="K43" s="26"/>
      <c r="L43" s="26"/>
      <c r="M43" s="26"/>
      <c r="N43" s="26"/>
      <c r="O43" s="26"/>
      <c r="P43" s="26"/>
      <c r="Q43" s="26"/>
      <c r="R43" s="16">
        <v>12</v>
      </c>
      <c r="S43" s="27"/>
      <c r="T43" s="27"/>
      <c r="U43" s="41"/>
      <c r="W43"/>
      <c r="X43"/>
      <c r="Y43"/>
      <c r="Z43"/>
    </row>
    <row r="44" spans="1:26" s="4" customFormat="1" ht="15" customHeight="1">
      <c r="A44" s="17">
        <v>40</v>
      </c>
      <c r="B44" s="17" t="s">
        <v>113</v>
      </c>
      <c r="C44" s="16" t="s">
        <v>114</v>
      </c>
      <c r="D44" s="17" t="s">
        <v>47</v>
      </c>
      <c r="E44" s="18" t="s">
        <v>23</v>
      </c>
      <c r="F44" s="17" t="s">
        <v>82</v>
      </c>
      <c r="G44" s="17">
        <f t="shared" si="1"/>
        <v>16</v>
      </c>
      <c r="H44" s="37"/>
      <c r="I44" s="26">
        <v>3</v>
      </c>
      <c r="J44" s="26"/>
      <c r="K44" s="26"/>
      <c r="L44" s="26"/>
      <c r="M44" s="26"/>
      <c r="N44" s="26"/>
      <c r="O44" s="26"/>
      <c r="P44" s="26"/>
      <c r="Q44" s="26"/>
      <c r="R44" s="16">
        <v>13</v>
      </c>
      <c r="S44" s="27"/>
      <c r="T44" s="27"/>
      <c r="U44" s="41"/>
      <c r="W44"/>
      <c r="X44"/>
      <c r="Y44"/>
      <c r="Z44"/>
    </row>
    <row r="45" spans="1:26" s="4" customFormat="1" ht="15" customHeight="1">
      <c r="A45" s="17">
        <v>40</v>
      </c>
      <c r="B45" s="20" t="s">
        <v>494</v>
      </c>
      <c r="C45" s="21" t="s">
        <v>495</v>
      </c>
      <c r="D45" s="20" t="s">
        <v>47</v>
      </c>
      <c r="E45" s="22" t="s">
        <v>312</v>
      </c>
      <c r="F45" s="20" t="s">
        <v>277</v>
      </c>
      <c r="G45" s="17">
        <f t="shared" si="1"/>
        <v>16</v>
      </c>
      <c r="H45" s="39"/>
      <c r="I45" s="26"/>
      <c r="J45" s="26"/>
      <c r="K45" s="26"/>
      <c r="L45" s="26"/>
      <c r="M45" s="26"/>
      <c r="N45" s="26"/>
      <c r="O45" s="26">
        <v>16</v>
      </c>
      <c r="P45" s="26"/>
      <c r="Q45" s="26"/>
      <c r="R45" s="16"/>
      <c r="S45" s="27"/>
      <c r="T45" s="27"/>
      <c r="U45" s="42"/>
      <c r="W45"/>
      <c r="X45"/>
      <c r="Y45"/>
      <c r="Z45"/>
    </row>
    <row r="46" spans="1:26" s="4" customFormat="1" ht="15" customHeight="1">
      <c r="A46" s="17">
        <v>43</v>
      </c>
      <c r="B46" s="20" t="s">
        <v>773</v>
      </c>
      <c r="C46" s="21" t="s">
        <v>774</v>
      </c>
      <c r="D46" s="20" t="s">
        <v>47</v>
      </c>
      <c r="E46" s="22" t="s">
        <v>688</v>
      </c>
      <c r="F46" s="20" t="s">
        <v>682</v>
      </c>
      <c r="G46" s="17">
        <f t="shared" si="1"/>
        <v>15</v>
      </c>
      <c r="H46" s="39"/>
      <c r="I46" s="26"/>
      <c r="J46" s="26"/>
      <c r="K46" s="26"/>
      <c r="L46" s="26">
        <v>15</v>
      </c>
      <c r="M46" s="26"/>
      <c r="N46" s="26"/>
      <c r="O46" s="26"/>
      <c r="P46" s="26"/>
      <c r="Q46" s="26"/>
      <c r="R46" s="16"/>
      <c r="S46" s="27"/>
      <c r="T46" s="27"/>
      <c r="U46" s="42"/>
      <c r="W46"/>
      <c r="X46"/>
      <c r="Y46"/>
      <c r="Z46"/>
    </row>
    <row r="47" spans="1:26" s="4" customFormat="1" ht="15" customHeight="1">
      <c r="A47" s="17">
        <v>43</v>
      </c>
      <c r="B47" s="20" t="s">
        <v>873</v>
      </c>
      <c r="C47" s="21" t="s">
        <v>874</v>
      </c>
      <c r="D47" s="20" t="s">
        <v>47</v>
      </c>
      <c r="E47" s="22" t="s">
        <v>875</v>
      </c>
      <c r="F47" s="20" t="s">
        <v>14</v>
      </c>
      <c r="G47" s="17">
        <f t="shared" si="1"/>
        <v>15</v>
      </c>
      <c r="H47" s="39"/>
      <c r="I47" s="26"/>
      <c r="J47" s="26"/>
      <c r="K47" s="26"/>
      <c r="L47" s="26"/>
      <c r="M47" s="26">
        <v>15</v>
      </c>
      <c r="N47" s="26"/>
      <c r="O47" s="26"/>
      <c r="P47" s="26"/>
      <c r="Q47" s="26"/>
      <c r="R47" s="16"/>
      <c r="S47" s="27"/>
      <c r="T47" s="27"/>
      <c r="U47" s="42"/>
      <c r="W47"/>
      <c r="X47"/>
      <c r="Y47"/>
      <c r="Z47"/>
    </row>
    <row r="48" spans="1:26" s="4" customFormat="1" ht="15" customHeight="1">
      <c r="A48" s="17">
        <v>45</v>
      </c>
      <c r="B48" s="20" t="s">
        <v>775</v>
      </c>
      <c r="C48" s="21" t="s">
        <v>776</v>
      </c>
      <c r="D48" s="20" t="s">
        <v>47</v>
      </c>
      <c r="E48" s="22" t="s">
        <v>777</v>
      </c>
      <c r="F48" s="20" t="s">
        <v>682</v>
      </c>
      <c r="G48" s="17">
        <f t="shared" si="1"/>
        <v>14</v>
      </c>
      <c r="H48" s="39"/>
      <c r="I48" s="26"/>
      <c r="J48" s="26"/>
      <c r="K48" s="26"/>
      <c r="L48" s="26">
        <v>14</v>
      </c>
      <c r="M48" s="26"/>
      <c r="N48" s="26"/>
      <c r="O48" s="26"/>
      <c r="P48" s="26"/>
      <c r="Q48" s="26"/>
      <c r="R48" s="16"/>
      <c r="S48" s="27"/>
      <c r="T48" s="27"/>
      <c r="U48" s="42"/>
      <c r="W48"/>
      <c r="X48"/>
      <c r="Y48"/>
      <c r="Z48"/>
    </row>
    <row r="49" spans="1:26" s="4" customFormat="1" ht="15" customHeight="1">
      <c r="A49" s="17">
        <v>46</v>
      </c>
      <c r="B49" s="20" t="s">
        <v>778</v>
      </c>
      <c r="C49" s="21" t="s">
        <v>779</v>
      </c>
      <c r="D49" s="20" t="s">
        <v>47</v>
      </c>
      <c r="E49" s="22" t="s">
        <v>691</v>
      </c>
      <c r="F49" s="20" t="s">
        <v>682</v>
      </c>
      <c r="G49" s="17">
        <f t="shared" si="1"/>
        <v>13</v>
      </c>
      <c r="H49" s="39"/>
      <c r="I49" s="26"/>
      <c r="J49" s="26"/>
      <c r="K49" s="26"/>
      <c r="L49" s="26">
        <v>13</v>
      </c>
      <c r="M49" s="26"/>
      <c r="N49" s="26"/>
      <c r="O49" s="26"/>
      <c r="P49" s="26"/>
      <c r="Q49" s="26"/>
      <c r="R49" s="16"/>
      <c r="S49" s="27"/>
      <c r="T49" s="27"/>
      <c r="U49" s="42"/>
      <c r="W49"/>
      <c r="X49"/>
      <c r="Y49"/>
      <c r="Z49"/>
    </row>
    <row r="50" spans="1:26" s="4" customFormat="1" ht="15" customHeight="1">
      <c r="A50" s="17">
        <v>46</v>
      </c>
      <c r="B50" s="20" t="s">
        <v>876</v>
      </c>
      <c r="C50" s="21" t="s">
        <v>877</v>
      </c>
      <c r="D50" s="20" t="s">
        <v>47</v>
      </c>
      <c r="E50" s="22" t="s">
        <v>23</v>
      </c>
      <c r="F50" s="20" t="s">
        <v>14</v>
      </c>
      <c r="G50" s="17">
        <f t="shared" si="1"/>
        <v>13</v>
      </c>
      <c r="H50" s="39"/>
      <c r="I50" s="26"/>
      <c r="J50" s="26"/>
      <c r="K50" s="26"/>
      <c r="L50" s="26"/>
      <c r="M50" s="26">
        <v>13</v>
      </c>
      <c r="N50" s="26"/>
      <c r="O50" s="26"/>
      <c r="P50" s="26"/>
      <c r="Q50" s="26"/>
      <c r="R50" s="16"/>
      <c r="S50" s="27"/>
      <c r="T50" s="27"/>
      <c r="U50" s="42"/>
      <c r="W50"/>
      <c r="X50"/>
      <c r="Y50"/>
      <c r="Z50"/>
    </row>
    <row r="51" spans="1:26" s="4" customFormat="1" ht="15" customHeight="1">
      <c r="A51" s="17">
        <v>48</v>
      </c>
      <c r="B51" s="20" t="s">
        <v>663</v>
      </c>
      <c r="C51" s="21" t="s">
        <v>664</v>
      </c>
      <c r="D51" s="20" t="s">
        <v>47</v>
      </c>
      <c r="E51" s="22" t="s">
        <v>23</v>
      </c>
      <c r="F51" s="20" t="s">
        <v>277</v>
      </c>
      <c r="G51" s="17">
        <f t="shared" si="1"/>
        <v>12</v>
      </c>
      <c r="H51" s="39"/>
      <c r="I51" s="26">
        <v>1</v>
      </c>
      <c r="J51" s="26"/>
      <c r="K51" s="26">
        <v>11</v>
      </c>
      <c r="L51" s="26"/>
      <c r="M51" s="26"/>
      <c r="N51" s="26"/>
      <c r="O51" s="26"/>
      <c r="P51" s="26"/>
      <c r="Q51" s="26"/>
      <c r="R51" s="16"/>
      <c r="S51" s="27"/>
      <c r="T51" s="27"/>
      <c r="U51" s="42"/>
      <c r="W51"/>
      <c r="X51"/>
      <c r="Y51"/>
      <c r="Z51"/>
    </row>
    <row r="52" spans="1:26" s="4" customFormat="1" ht="15" customHeight="1">
      <c r="A52" s="17">
        <v>48</v>
      </c>
      <c r="B52" s="20" t="s">
        <v>780</v>
      </c>
      <c r="C52" s="21" t="s">
        <v>781</v>
      </c>
      <c r="D52" s="20" t="s">
        <v>47</v>
      </c>
      <c r="E52" s="22" t="s">
        <v>691</v>
      </c>
      <c r="F52" s="20" t="s">
        <v>682</v>
      </c>
      <c r="G52" s="17">
        <f t="shared" si="1"/>
        <v>12</v>
      </c>
      <c r="H52" s="39"/>
      <c r="I52" s="26"/>
      <c r="J52" s="26"/>
      <c r="K52" s="26"/>
      <c r="L52" s="26">
        <v>12</v>
      </c>
      <c r="M52" s="26"/>
      <c r="N52" s="26"/>
      <c r="O52" s="26"/>
      <c r="P52" s="26"/>
      <c r="Q52" s="26"/>
      <c r="R52" s="16"/>
      <c r="S52" s="27"/>
      <c r="T52" s="27"/>
      <c r="U52" s="42"/>
      <c r="W52"/>
      <c r="X52"/>
      <c r="Y52"/>
      <c r="Z52"/>
    </row>
    <row r="53" spans="1:26" s="4" customFormat="1" ht="15" customHeight="1">
      <c r="A53" s="17">
        <v>48</v>
      </c>
      <c r="B53" s="20" t="s">
        <v>878</v>
      </c>
      <c r="C53" s="21" t="s">
        <v>879</v>
      </c>
      <c r="D53" s="20" t="s">
        <v>47</v>
      </c>
      <c r="E53" s="22" t="s">
        <v>36</v>
      </c>
      <c r="F53" s="20" t="s">
        <v>14</v>
      </c>
      <c r="G53" s="17">
        <f t="shared" si="1"/>
        <v>12</v>
      </c>
      <c r="H53" s="39"/>
      <c r="I53" s="26"/>
      <c r="J53" s="26"/>
      <c r="K53" s="26"/>
      <c r="L53" s="26"/>
      <c r="M53" s="26">
        <v>12</v>
      </c>
      <c r="N53" s="26"/>
      <c r="O53" s="26"/>
      <c r="P53" s="26"/>
      <c r="Q53" s="26"/>
      <c r="R53" s="16"/>
      <c r="S53" s="27"/>
      <c r="T53" s="27"/>
      <c r="U53" s="42"/>
      <c r="W53"/>
      <c r="X53"/>
      <c r="Y53"/>
      <c r="Z53"/>
    </row>
    <row r="54" spans="1:26" s="4" customFormat="1" ht="15" customHeight="1">
      <c r="A54" s="17">
        <v>51</v>
      </c>
      <c r="B54" s="20" t="s">
        <v>782</v>
      </c>
      <c r="C54" s="21" t="s">
        <v>783</v>
      </c>
      <c r="D54" s="20" t="s">
        <v>47</v>
      </c>
      <c r="E54" s="22" t="s">
        <v>688</v>
      </c>
      <c r="F54" s="20" t="s">
        <v>682</v>
      </c>
      <c r="G54" s="17">
        <f t="shared" si="1"/>
        <v>11</v>
      </c>
      <c r="H54" s="39"/>
      <c r="I54" s="26"/>
      <c r="J54" s="26"/>
      <c r="K54" s="26"/>
      <c r="L54" s="26">
        <v>11</v>
      </c>
      <c r="M54" s="26"/>
      <c r="N54" s="26"/>
      <c r="O54" s="26"/>
      <c r="P54" s="26"/>
      <c r="Q54" s="26"/>
      <c r="R54" s="16"/>
      <c r="S54" s="27"/>
      <c r="T54" s="27"/>
      <c r="U54" s="42"/>
      <c r="W54"/>
      <c r="X54"/>
      <c r="Y54"/>
      <c r="Z54"/>
    </row>
    <row r="55" spans="1:26" s="4" customFormat="1" ht="15" customHeight="1">
      <c r="A55" s="17">
        <v>51</v>
      </c>
      <c r="B55" s="20" t="s">
        <v>880</v>
      </c>
      <c r="C55" s="21" t="s">
        <v>881</v>
      </c>
      <c r="D55" s="20" t="s">
        <v>47</v>
      </c>
      <c r="E55" s="22" t="s">
        <v>26</v>
      </c>
      <c r="F55" s="20" t="s">
        <v>14</v>
      </c>
      <c r="G55" s="17">
        <f t="shared" si="1"/>
        <v>11</v>
      </c>
      <c r="H55" s="39"/>
      <c r="I55" s="26"/>
      <c r="J55" s="26"/>
      <c r="K55" s="26"/>
      <c r="L55" s="26"/>
      <c r="M55" s="26">
        <v>11</v>
      </c>
      <c r="N55" s="26"/>
      <c r="O55" s="26"/>
      <c r="P55" s="26"/>
      <c r="Q55" s="26"/>
      <c r="R55" s="16"/>
      <c r="S55" s="27"/>
      <c r="T55" s="27"/>
      <c r="U55" s="42"/>
      <c r="W55"/>
      <c r="X55"/>
      <c r="Y55"/>
      <c r="Z55"/>
    </row>
    <row r="56" spans="1:26" s="4" customFormat="1" ht="15" customHeight="1">
      <c r="A56" s="17">
        <v>53</v>
      </c>
      <c r="B56" s="20" t="s">
        <v>784</v>
      </c>
      <c r="C56" s="21" t="s">
        <v>785</v>
      </c>
      <c r="D56" s="20" t="s">
        <v>47</v>
      </c>
      <c r="E56" s="22" t="s">
        <v>699</v>
      </c>
      <c r="F56" s="20" t="s">
        <v>682</v>
      </c>
      <c r="G56" s="17">
        <f t="shared" si="1"/>
        <v>10</v>
      </c>
      <c r="H56" s="39"/>
      <c r="I56" s="26"/>
      <c r="J56" s="26"/>
      <c r="K56" s="26"/>
      <c r="L56" s="26">
        <v>10</v>
      </c>
      <c r="M56" s="26"/>
      <c r="N56" s="26"/>
      <c r="O56" s="26"/>
      <c r="P56" s="26"/>
      <c r="Q56" s="26"/>
      <c r="R56" s="16"/>
      <c r="S56" s="27"/>
      <c r="T56" s="27"/>
      <c r="U56" s="42"/>
      <c r="W56"/>
      <c r="X56"/>
      <c r="Y56"/>
      <c r="Z56"/>
    </row>
    <row r="57" spans="1:26" s="4" customFormat="1" ht="15" customHeight="1">
      <c r="A57" s="17">
        <v>53</v>
      </c>
      <c r="B57" s="20" t="s">
        <v>1022</v>
      </c>
      <c r="C57" s="21" t="s">
        <v>1023</v>
      </c>
      <c r="D57" s="20" t="s">
        <v>47</v>
      </c>
      <c r="E57" s="22" t="s">
        <v>1024</v>
      </c>
      <c r="F57" s="20" t="s">
        <v>162</v>
      </c>
      <c r="G57" s="17">
        <v>10</v>
      </c>
      <c r="H57" s="39"/>
      <c r="I57" s="26">
        <v>10</v>
      </c>
      <c r="J57" s="26"/>
      <c r="K57" s="26"/>
      <c r="L57" s="26"/>
      <c r="M57" s="26"/>
      <c r="N57" s="26"/>
      <c r="O57" s="26"/>
      <c r="P57" s="26"/>
      <c r="Q57" s="26"/>
      <c r="R57" s="16"/>
      <c r="S57" s="27"/>
      <c r="T57" s="27"/>
      <c r="U57" s="42"/>
      <c r="W57"/>
      <c r="X57"/>
      <c r="Y57"/>
      <c r="Z57"/>
    </row>
    <row r="58" spans="1:26" s="4" customFormat="1" ht="15" customHeight="1">
      <c r="A58" s="17">
        <v>55</v>
      </c>
      <c r="B58" s="20" t="s">
        <v>109</v>
      </c>
      <c r="C58" s="21" t="s">
        <v>110</v>
      </c>
      <c r="D58" s="20" t="s">
        <v>47</v>
      </c>
      <c r="E58" s="22" t="s">
        <v>79</v>
      </c>
      <c r="F58" s="20" t="s">
        <v>82</v>
      </c>
      <c r="G58" s="17">
        <f>SUM(I58:T58)</f>
        <v>9</v>
      </c>
      <c r="H58" s="39"/>
      <c r="I58" s="26">
        <v>9</v>
      </c>
      <c r="J58" s="26"/>
      <c r="K58" s="26"/>
      <c r="L58" s="26"/>
      <c r="M58" s="26"/>
      <c r="N58" s="26"/>
      <c r="O58" s="26"/>
      <c r="P58" s="26"/>
      <c r="Q58" s="26"/>
      <c r="R58" s="16"/>
      <c r="S58" s="27"/>
      <c r="T58" s="27"/>
      <c r="U58" s="42"/>
      <c r="W58"/>
      <c r="X58"/>
      <c r="Y58"/>
      <c r="Z58"/>
    </row>
    <row r="59" spans="1:26" s="4" customFormat="1" ht="15" customHeight="1">
      <c r="A59" s="17">
        <v>55</v>
      </c>
      <c r="B59" s="20" t="s">
        <v>952</v>
      </c>
      <c r="C59" s="21" t="s">
        <v>953</v>
      </c>
      <c r="D59" s="20" t="s">
        <v>47</v>
      </c>
      <c r="E59" s="22" t="s">
        <v>588</v>
      </c>
      <c r="F59" s="20" t="s">
        <v>66</v>
      </c>
      <c r="G59" s="17">
        <f>SUM(I59:T59)</f>
        <v>9</v>
      </c>
      <c r="H59" s="39"/>
      <c r="I59" s="26">
        <v>9</v>
      </c>
      <c r="J59" s="26"/>
      <c r="K59" s="26"/>
      <c r="L59" s="26"/>
      <c r="M59" s="26"/>
      <c r="N59" s="26"/>
      <c r="O59" s="26"/>
      <c r="P59" s="26"/>
      <c r="Q59" s="26"/>
      <c r="R59" s="16"/>
      <c r="S59" s="27"/>
      <c r="T59" s="27"/>
      <c r="U59" s="42"/>
      <c r="W59"/>
      <c r="X59"/>
      <c r="Y59"/>
      <c r="Z59"/>
    </row>
    <row r="60" spans="1:26" s="4" customFormat="1" ht="15" customHeight="1">
      <c r="A60" s="17">
        <v>57</v>
      </c>
      <c r="B60" s="20" t="s">
        <v>1025</v>
      </c>
      <c r="C60" s="21" t="s">
        <v>1026</v>
      </c>
      <c r="D60" s="20" t="s">
        <v>47</v>
      </c>
      <c r="E60" s="22" t="s">
        <v>1027</v>
      </c>
      <c r="F60" s="20" t="s">
        <v>162</v>
      </c>
      <c r="G60" s="17">
        <v>7</v>
      </c>
      <c r="H60" s="39"/>
      <c r="I60" s="26">
        <v>7</v>
      </c>
      <c r="J60" s="26"/>
      <c r="K60" s="26"/>
      <c r="L60" s="26"/>
      <c r="M60" s="26"/>
      <c r="N60" s="26"/>
      <c r="O60" s="26"/>
      <c r="P60" s="26"/>
      <c r="Q60" s="26"/>
      <c r="R60" s="16"/>
      <c r="S60" s="27"/>
      <c r="T60" s="27"/>
      <c r="U60" s="42"/>
      <c r="W60"/>
      <c r="X60"/>
      <c r="Y60"/>
      <c r="Z60"/>
    </row>
    <row r="61" spans="1:26" s="4" customFormat="1" ht="15" customHeight="1">
      <c r="A61" s="17">
        <v>58</v>
      </c>
      <c r="B61" s="20" t="s">
        <v>954</v>
      </c>
      <c r="C61" s="21" t="s">
        <v>955</v>
      </c>
      <c r="D61" s="20" t="s">
        <v>47</v>
      </c>
      <c r="E61" s="22" t="s">
        <v>23</v>
      </c>
      <c r="F61" s="20" t="s">
        <v>66</v>
      </c>
      <c r="G61" s="17">
        <f>SUM(I61:T61)</f>
        <v>6</v>
      </c>
      <c r="H61" s="39"/>
      <c r="I61" s="26">
        <v>6</v>
      </c>
      <c r="J61" s="26"/>
      <c r="K61" s="26"/>
      <c r="L61" s="26"/>
      <c r="M61" s="26"/>
      <c r="N61" s="26"/>
      <c r="O61" s="26"/>
      <c r="P61" s="26"/>
      <c r="Q61" s="26"/>
      <c r="R61" s="16"/>
      <c r="S61" s="27"/>
      <c r="T61" s="27"/>
      <c r="U61" s="42"/>
      <c r="W61"/>
      <c r="X61"/>
      <c r="Y61"/>
      <c r="Z61"/>
    </row>
    <row r="62" spans="1:26" s="4" customFormat="1" ht="15" customHeight="1">
      <c r="A62" s="17">
        <v>59</v>
      </c>
      <c r="B62" s="20" t="s">
        <v>786</v>
      </c>
      <c r="C62" s="21" t="s">
        <v>787</v>
      </c>
      <c r="D62" s="20" t="s">
        <v>47</v>
      </c>
      <c r="E62" s="22" t="s">
        <v>691</v>
      </c>
      <c r="F62" s="20" t="s">
        <v>682</v>
      </c>
      <c r="G62" s="17">
        <f>SUM(I62:T62)</f>
        <v>5</v>
      </c>
      <c r="H62" s="39"/>
      <c r="I62" s="26"/>
      <c r="J62" s="26"/>
      <c r="K62" s="26"/>
      <c r="L62" s="26">
        <v>5</v>
      </c>
      <c r="M62" s="26"/>
      <c r="N62" s="26"/>
      <c r="O62" s="26"/>
      <c r="P62" s="26"/>
      <c r="Q62" s="26"/>
      <c r="R62" s="16"/>
      <c r="S62" s="27"/>
      <c r="T62" s="27"/>
      <c r="U62" s="42"/>
      <c r="W62"/>
      <c r="X62"/>
      <c r="Y62"/>
      <c r="Z62"/>
    </row>
    <row r="63" spans="1:26" s="4" customFormat="1" ht="15" customHeight="1">
      <c r="A63" s="17">
        <v>59</v>
      </c>
      <c r="B63" s="20" t="s">
        <v>908</v>
      </c>
      <c r="C63" s="21" t="s">
        <v>909</v>
      </c>
      <c r="D63" s="20" t="s">
        <v>47</v>
      </c>
      <c r="E63" s="22" t="s">
        <v>399</v>
      </c>
      <c r="F63" s="20" t="s">
        <v>277</v>
      </c>
      <c r="G63" s="17">
        <f>SUM(I63:T63)</f>
        <v>5</v>
      </c>
      <c r="H63" s="39"/>
      <c r="I63" s="26">
        <v>5</v>
      </c>
      <c r="J63" s="26"/>
      <c r="K63" s="26"/>
      <c r="L63" s="26"/>
      <c r="M63" s="26"/>
      <c r="N63" s="26"/>
      <c r="O63" s="26"/>
      <c r="P63" s="26"/>
      <c r="Q63" s="26"/>
      <c r="R63" s="16"/>
      <c r="S63" s="27"/>
      <c r="T63" s="27"/>
      <c r="U63" s="42"/>
      <c r="W63"/>
      <c r="X63"/>
      <c r="Y63"/>
      <c r="Z63"/>
    </row>
    <row r="64" spans="1:26" s="4" customFormat="1" ht="15" customHeight="1">
      <c r="A64" s="17">
        <v>59</v>
      </c>
      <c r="B64" s="20" t="s">
        <v>1028</v>
      </c>
      <c r="C64" s="21" t="s">
        <v>1029</v>
      </c>
      <c r="D64" s="20" t="s">
        <v>47</v>
      </c>
      <c r="E64" s="22" t="s">
        <v>1027</v>
      </c>
      <c r="F64" s="20" t="s">
        <v>162</v>
      </c>
      <c r="G64" s="17">
        <v>5</v>
      </c>
      <c r="H64" s="39"/>
      <c r="I64" s="26">
        <v>5</v>
      </c>
      <c r="J64" s="26"/>
      <c r="K64" s="26"/>
      <c r="L64" s="26"/>
      <c r="M64" s="26"/>
      <c r="N64" s="26"/>
      <c r="O64" s="26"/>
      <c r="P64" s="26"/>
      <c r="Q64" s="26"/>
      <c r="R64" s="16"/>
      <c r="S64" s="27"/>
      <c r="T64" s="27"/>
      <c r="U64" s="42"/>
      <c r="W64"/>
      <c r="X64"/>
      <c r="Y64"/>
      <c r="Z64"/>
    </row>
    <row r="65" spans="1:26" s="4" customFormat="1" ht="15" customHeight="1">
      <c r="A65" s="17">
        <v>62</v>
      </c>
      <c r="B65" s="20" t="s">
        <v>910</v>
      </c>
      <c r="C65" s="21" t="s">
        <v>911</v>
      </c>
      <c r="D65" s="20" t="s">
        <v>47</v>
      </c>
      <c r="E65" s="22" t="s">
        <v>399</v>
      </c>
      <c r="F65" s="20" t="s">
        <v>277</v>
      </c>
      <c r="G65" s="17">
        <f>SUM(I65:T65)</f>
        <v>4</v>
      </c>
      <c r="H65" s="39"/>
      <c r="I65" s="26">
        <v>4</v>
      </c>
      <c r="J65" s="26"/>
      <c r="K65" s="26"/>
      <c r="L65" s="26"/>
      <c r="M65" s="26"/>
      <c r="N65" s="26"/>
      <c r="O65" s="26"/>
      <c r="P65" s="26"/>
      <c r="Q65" s="26"/>
      <c r="R65" s="16"/>
      <c r="S65" s="27"/>
      <c r="T65" s="27"/>
      <c r="U65" s="42"/>
      <c r="W65"/>
      <c r="X65"/>
      <c r="Y65"/>
      <c r="Z65"/>
    </row>
    <row r="66" spans="1:26" s="4" customFormat="1" ht="15" customHeight="1">
      <c r="A66" s="17">
        <v>62</v>
      </c>
      <c r="B66" s="20" t="s">
        <v>956</v>
      </c>
      <c r="C66" s="21" t="s">
        <v>957</v>
      </c>
      <c r="D66" s="20" t="s">
        <v>47</v>
      </c>
      <c r="E66" s="22" t="s">
        <v>591</v>
      </c>
      <c r="F66" s="20" t="s">
        <v>66</v>
      </c>
      <c r="G66" s="17">
        <f>SUM(I66:T66)</f>
        <v>4</v>
      </c>
      <c r="H66" s="39"/>
      <c r="I66" s="26">
        <v>4</v>
      </c>
      <c r="J66" s="26"/>
      <c r="K66" s="26"/>
      <c r="L66" s="26"/>
      <c r="M66" s="26"/>
      <c r="N66" s="26"/>
      <c r="O66" s="26"/>
      <c r="P66" s="26"/>
      <c r="Q66" s="26"/>
      <c r="R66" s="16"/>
      <c r="S66" s="27"/>
      <c r="T66" s="27"/>
      <c r="U66" s="42"/>
      <c r="W66"/>
      <c r="X66"/>
      <c r="Y66"/>
      <c r="Z66"/>
    </row>
    <row r="67" spans="1:26" s="4" customFormat="1" ht="15" customHeight="1">
      <c r="A67" s="17">
        <v>62</v>
      </c>
      <c r="B67" s="20" t="s">
        <v>1030</v>
      </c>
      <c r="C67" s="21" t="s">
        <v>1031</v>
      </c>
      <c r="D67" s="20" t="s">
        <v>47</v>
      </c>
      <c r="E67" s="22" t="s">
        <v>1032</v>
      </c>
      <c r="F67" s="20" t="s">
        <v>162</v>
      </c>
      <c r="G67" s="17">
        <v>4</v>
      </c>
      <c r="H67" s="39"/>
      <c r="I67" s="26">
        <v>4</v>
      </c>
      <c r="J67" s="26"/>
      <c r="K67" s="26"/>
      <c r="L67" s="26"/>
      <c r="M67" s="26"/>
      <c r="N67" s="26"/>
      <c r="O67" s="26"/>
      <c r="P67" s="26"/>
      <c r="Q67" s="26"/>
      <c r="R67" s="16"/>
      <c r="S67" s="27"/>
      <c r="T67" s="27"/>
      <c r="U67" s="42"/>
      <c r="W67"/>
      <c r="X67"/>
      <c r="Y67"/>
      <c r="Z67"/>
    </row>
    <row r="68" spans="1:26" s="4" customFormat="1" ht="15" customHeight="1">
      <c r="A68" s="17">
        <v>65</v>
      </c>
      <c r="B68" s="20" t="s">
        <v>912</v>
      </c>
      <c r="C68" s="21" t="s">
        <v>913</v>
      </c>
      <c r="D68" s="20" t="s">
        <v>47</v>
      </c>
      <c r="E68" s="22" t="s">
        <v>276</v>
      </c>
      <c r="F68" s="20" t="s">
        <v>277</v>
      </c>
      <c r="G68" s="17">
        <f>SUM(I68:T68)</f>
        <v>3</v>
      </c>
      <c r="H68" s="39"/>
      <c r="I68" s="26">
        <v>3</v>
      </c>
      <c r="J68" s="26"/>
      <c r="K68" s="26"/>
      <c r="L68" s="26"/>
      <c r="M68" s="26"/>
      <c r="N68" s="26"/>
      <c r="O68" s="26"/>
      <c r="P68" s="26"/>
      <c r="Q68" s="26"/>
      <c r="R68" s="16"/>
      <c r="S68" s="27"/>
      <c r="T68" s="27"/>
      <c r="U68" s="42"/>
      <c r="W68"/>
      <c r="X68"/>
      <c r="Y68"/>
      <c r="Z68"/>
    </row>
    <row r="69" spans="1:26" s="4" customFormat="1" ht="15" customHeight="1">
      <c r="A69" s="17">
        <v>65</v>
      </c>
      <c r="B69" s="20" t="s">
        <v>1033</v>
      </c>
      <c r="C69" s="21" t="s">
        <v>1034</v>
      </c>
      <c r="D69" s="20" t="s">
        <v>47</v>
      </c>
      <c r="E69" s="22" t="s">
        <v>23</v>
      </c>
      <c r="F69" s="20" t="s">
        <v>162</v>
      </c>
      <c r="G69" s="17">
        <v>3</v>
      </c>
      <c r="H69" s="39"/>
      <c r="I69" s="26">
        <v>3</v>
      </c>
      <c r="J69" s="26"/>
      <c r="K69" s="26"/>
      <c r="L69" s="26"/>
      <c r="M69" s="26"/>
      <c r="N69" s="26"/>
      <c r="O69" s="26"/>
      <c r="P69" s="26"/>
      <c r="Q69" s="26"/>
      <c r="R69" s="16"/>
      <c r="S69" s="27"/>
      <c r="T69" s="27"/>
      <c r="U69" s="42"/>
      <c r="W69"/>
      <c r="X69"/>
      <c r="Y69"/>
      <c r="Z69"/>
    </row>
    <row r="70" spans="1:26" s="4" customFormat="1" ht="15" customHeight="1">
      <c r="A70" s="17">
        <v>67</v>
      </c>
      <c r="B70" s="20" t="s">
        <v>914</v>
      </c>
      <c r="C70" s="21" t="s">
        <v>915</v>
      </c>
      <c r="D70" s="20" t="s">
        <v>47</v>
      </c>
      <c r="E70" s="22" t="s">
        <v>399</v>
      </c>
      <c r="F70" s="20" t="s">
        <v>277</v>
      </c>
      <c r="G70" s="17">
        <f>SUM(I70:T70)</f>
        <v>2</v>
      </c>
      <c r="H70" s="39"/>
      <c r="I70" s="26">
        <v>2</v>
      </c>
      <c r="J70" s="26"/>
      <c r="K70" s="26"/>
      <c r="L70" s="26"/>
      <c r="M70" s="26"/>
      <c r="N70" s="26"/>
      <c r="O70" s="26"/>
      <c r="P70" s="26"/>
      <c r="Q70" s="26"/>
      <c r="R70" s="16"/>
      <c r="S70" s="27"/>
      <c r="T70" s="27"/>
      <c r="U70" s="42"/>
      <c r="W70"/>
      <c r="X70"/>
      <c r="Y70"/>
      <c r="Z70"/>
    </row>
    <row r="71" spans="1:26" s="4" customFormat="1" ht="15" customHeight="1">
      <c r="A71" s="17">
        <v>67</v>
      </c>
      <c r="B71" s="20" t="s">
        <v>1035</v>
      </c>
      <c r="C71" s="21" t="s">
        <v>1036</v>
      </c>
      <c r="D71" s="20" t="s">
        <v>47</v>
      </c>
      <c r="E71" s="22" t="s">
        <v>1027</v>
      </c>
      <c r="F71" s="20" t="s">
        <v>162</v>
      </c>
      <c r="G71" s="17">
        <v>2</v>
      </c>
      <c r="H71" s="39"/>
      <c r="I71" s="26">
        <v>2</v>
      </c>
      <c r="J71" s="26"/>
      <c r="K71" s="26"/>
      <c r="L71" s="26"/>
      <c r="M71" s="26"/>
      <c r="N71" s="26"/>
      <c r="O71" s="26"/>
      <c r="P71" s="26"/>
      <c r="Q71" s="26"/>
      <c r="R71" s="16"/>
      <c r="S71" s="27"/>
      <c r="T71" s="27"/>
      <c r="U71" s="42"/>
      <c r="W71"/>
      <c r="X71"/>
      <c r="Y71"/>
      <c r="Z71"/>
    </row>
    <row r="72" spans="1:26" s="4" customFormat="1" ht="15" customHeight="1">
      <c r="A72" s="17">
        <v>69</v>
      </c>
      <c r="B72" s="20" t="s">
        <v>1037</v>
      </c>
      <c r="C72" s="21" t="s">
        <v>1038</v>
      </c>
      <c r="D72" s="20" t="s">
        <v>47</v>
      </c>
      <c r="E72" s="22" t="s">
        <v>23</v>
      </c>
      <c r="F72" s="20" t="s">
        <v>162</v>
      </c>
      <c r="G72" s="17">
        <v>1</v>
      </c>
      <c r="H72" s="39"/>
      <c r="I72" s="26">
        <v>1</v>
      </c>
      <c r="J72" s="26"/>
      <c r="K72" s="26"/>
      <c r="L72" s="26"/>
      <c r="M72" s="26"/>
      <c r="N72" s="26"/>
      <c r="O72" s="26"/>
      <c r="P72" s="26"/>
      <c r="Q72" s="26"/>
      <c r="R72" s="16"/>
      <c r="S72" s="27"/>
      <c r="T72" s="27"/>
      <c r="U72" s="42"/>
      <c r="W72"/>
      <c r="X72"/>
      <c r="Y72"/>
      <c r="Z72"/>
    </row>
    <row r="73" spans="1:21" ht="15" customHeight="1">
      <c r="A73" s="17"/>
      <c r="B73" s="17"/>
      <c r="C73" s="16"/>
      <c r="D73" s="17"/>
      <c r="E73" s="18"/>
      <c r="F73" s="17"/>
      <c r="G73" s="17"/>
      <c r="H73" s="40"/>
      <c r="I73" s="26"/>
      <c r="J73" s="26"/>
      <c r="K73" s="26"/>
      <c r="L73" s="26"/>
      <c r="M73" s="26"/>
      <c r="N73" s="26"/>
      <c r="O73" s="26"/>
      <c r="P73" s="26"/>
      <c r="Q73" s="26"/>
      <c r="R73" s="16"/>
      <c r="S73" s="27"/>
      <c r="T73" s="27"/>
      <c r="U73" s="41"/>
    </row>
    <row r="74" spans="1:22" s="14" customFormat="1" ht="4.5" customHeight="1">
      <c r="A74" s="30"/>
      <c r="B74" s="31"/>
      <c r="C74" s="32"/>
      <c r="D74" s="31"/>
      <c r="E74" s="33"/>
      <c r="F74" s="31"/>
      <c r="G74" s="31"/>
      <c r="H74" s="31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5"/>
      <c r="V74" s="13"/>
    </row>
    <row r="75" spans="1:21" s="8" customFormat="1" ht="12.75">
      <c r="A75" s="10"/>
      <c r="B75" s="7"/>
      <c r="D75" s="7"/>
      <c r="E75" s="9"/>
      <c r="F75" s="7"/>
      <c r="G75" s="7"/>
      <c r="H75" s="1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5"/>
    </row>
  </sheetData>
  <sheetProtection password="E42B" sheet="1"/>
  <mergeCells count="14">
    <mergeCell ref="T1:T2"/>
    <mergeCell ref="A2:G2"/>
    <mergeCell ref="A1:G1"/>
    <mergeCell ref="I1:I2"/>
    <mergeCell ref="S1:S2"/>
    <mergeCell ref="O1:O2"/>
    <mergeCell ref="P1:P2"/>
    <mergeCell ref="Q1:Q2"/>
    <mergeCell ref="K1:K2"/>
    <mergeCell ref="L1:L2"/>
    <mergeCell ref="M1:M2"/>
    <mergeCell ref="N1:N2"/>
    <mergeCell ref="R1:R2"/>
    <mergeCell ref="J1:J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15</v>
      </c>
      <c r="J1" s="47" t="s">
        <v>926</v>
      </c>
      <c r="K1" s="47" t="s">
        <v>657</v>
      </c>
      <c r="L1" s="47" t="s">
        <v>700</v>
      </c>
      <c r="M1" s="47" t="s">
        <v>854</v>
      </c>
      <c r="N1" s="47" t="s">
        <v>828</v>
      </c>
      <c r="O1" s="47" t="s">
        <v>368</v>
      </c>
      <c r="P1" s="47" t="s">
        <v>579</v>
      </c>
      <c r="Q1" s="47" t="s">
        <v>1084</v>
      </c>
      <c r="R1" s="47" t="s">
        <v>158</v>
      </c>
      <c r="S1" s="47" t="s">
        <v>157</v>
      </c>
      <c r="T1" s="47" t="s">
        <v>8</v>
      </c>
      <c r="U1" s="36"/>
    </row>
    <row r="2" spans="1:22" s="4" customFormat="1" ht="69.75" customHeight="1">
      <c r="A2" s="48" t="s">
        <v>1143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264</v>
      </c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42"/>
      <c r="V3" s="1"/>
    </row>
    <row r="4" spans="1:21" ht="15" customHeight="1">
      <c r="A4" s="17">
        <v>1</v>
      </c>
      <c r="B4" s="17" t="s">
        <v>496</v>
      </c>
      <c r="C4" s="16" t="s">
        <v>497</v>
      </c>
      <c r="D4" s="17" t="s">
        <v>39</v>
      </c>
      <c r="E4" s="18" t="s">
        <v>276</v>
      </c>
      <c r="F4" s="17" t="s">
        <v>277</v>
      </c>
      <c r="G4" s="17">
        <f aca="true" t="shared" si="0" ref="G4:G42">SUM(I4:T4)</f>
        <v>108</v>
      </c>
      <c r="H4" s="37"/>
      <c r="I4" s="16">
        <v>8</v>
      </c>
      <c r="J4" s="16"/>
      <c r="K4" s="16"/>
      <c r="L4" s="16"/>
      <c r="M4" s="16"/>
      <c r="N4" s="16"/>
      <c r="O4" s="16">
        <v>100</v>
      </c>
      <c r="P4" s="16"/>
      <c r="Q4" s="16"/>
      <c r="R4" s="16"/>
      <c r="S4" s="16"/>
      <c r="T4" s="16"/>
      <c r="U4" s="41"/>
    </row>
    <row r="5" spans="1:21" ht="15" customHeight="1">
      <c r="A5" s="17">
        <v>2</v>
      </c>
      <c r="B5" s="17" t="s">
        <v>498</v>
      </c>
      <c r="C5" s="16" t="s">
        <v>499</v>
      </c>
      <c r="D5" s="17" t="s">
        <v>39</v>
      </c>
      <c r="E5" s="18" t="s">
        <v>287</v>
      </c>
      <c r="F5" s="17" t="s">
        <v>277</v>
      </c>
      <c r="G5" s="17">
        <f t="shared" si="0"/>
        <v>97</v>
      </c>
      <c r="H5" s="37"/>
      <c r="I5" s="16">
        <v>7</v>
      </c>
      <c r="J5" s="16"/>
      <c r="K5" s="16"/>
      <c r="L5" s="16"/>
      <c r="M5" s="16"/>
      <c r="N5" s="16"/>
      <c r="O5" s="16">
        <v>90</v>
      </c>
      <c r="P5" s="16"/>
      <c r="Q5" s="16"/>
      <c r="R5" s="16"/>
      <c r="S5" s="16"/>
      <c r="T5" s="16"/>
      <c r="U5" s="41"/>
    </row>
    <row r="6" spans="1:21" ht="15" customHeight="1">
      <c r="A6" s="17">
        <v>3</v>
      </c>
      <c r="B6" s="17" t="s">
        <v>500</v>
      </c>
      <c r="C6" s="16" t="s">
        <v>501</v>
      </c>
      <c r="D6" s="17" t="s">
        <v>39</v>
      </c>
      <c r="E6" s="18" t="s">
        <v>502</v>
      </c>
      <c r="F6" s="17" t="s">
        <v>281</v>
      </c>
      <c r="G6" s="17">
        <f t="shared" si="0"/>
        <v>80</v>
      </c>
      <c r="H6" s="37"/>
      <c r="I6" s="16"/>
      <c r="J6" s="16"/>
      <c r="K6" s="16"/>
      <c r="L6" s="16"/>
      <c r="M6" s="16"/>
      <c r="N6" s="16"/>
      <c r="O6" s="16">
        <v>80</v>
      </c>
      <c r="P6" s="16"/>
      <c r="Q6" s="16"/>
      <c r="R6" s="16"/>
      <c r="S6" s="16"/>
      <c r="T6" s="16"/>
      <c r="U6" s="41"/>
    </row>
    <row r="7" spans="1:21" ht="15" customHeight="1">
      <c r="A7" s="17">
        <v>4</v>
      </c>
      <c r="B7" s="17" t="s">
        <v>510</v>
      </c>
      <c r="C7" s="16" t="s">
        <v>511</v>
      </c>
      <c r="D7" s="17" t="s">
        <v>39</v>
      </c>
      <c r="E7" s="18" t="s">
        <v>507</v>
      </c>
      <c r="F7" s="17" t="s">
        <v>66</v>
      </c>
      <c r="G7" s="17">
        <f t="shared" si="0"/>
        <v>75</v>
      </c>
      <c r="H7" s="37"/>
      <c r="I7" s="16">
        <v>4</v>
      </c>
      <c r="J7" s="16"/>
      <c r="K7" s="16">
        <v>21</v>
      </c>
      <c r="L7" s="16"/>
      <c r="M7" s="16"/>
      <c r="N7" s="16"/>
      <c r="O7" s="16">
        <v>50</v>
      </c>
      <c r="P7" s="16"/>
      <c r="Q7" s="16"/>
      <c r="R7" s="16"/>
      <c r="S7" s="16"/>
      <c r="T7" s="16"/>
      <c r="U7" s="41"/>
    </row>
    <row r="8" spans="1:21" ht="15" customHeight="1">
      <c r="A8" s="17">
        <v>5</v>
      </c>
      <c r="B8" s="17" t="s">
        <v>503</v>
      </c>
      <c r="C8" s="16" t="s">
        <v>504</v>
      </c>
      <c r="D8" s="17" t="s">
        <v>39</v>
      </c>
      <c r="E8" s="18" t="s">
        <v>23</v>
      </c>
      <c r="F8" s="17" t="s">
        <v>162</v>
      </c>
      <c r="G8" s="17">
        <f t="shared" si="0"/>
        <v>74</v>
      </c>
      <c r="H8" s="37"/>
      <c r="I8" s="16">
        <v>2</v>
      </c>
      <c r="J8" s="16"/>
      <c r="K8" s="16"/>
      <c r="L8" s="16"/>
      <c r="M8" s="16"/>
      <c r="N8" s="16"/>
      <c r="O8" s="16">
        <v>72</v>
      </c>
      <c r="P8" s="16"/>
      <c r="Q8" s="16"/>
      <c r="R8" s="16"/>
      <c r="S8" s="16"/>
      <c r="T8" s="16"/>
      <c r="U8" s="41"/>
    </row>
    <row r="9" spans="1:21" ht="15" customHeight="1">
      <c r="A9" s="17">
        <v>6</v>
      </c>
      <c r="B9" s="17" t="s">
        <v>213</v>
      </c>
      <c r="C9" s="16" t="s">
        <v>214</v>
      </c>
      <c r="D9" s="17" t="s">
        <v>39</v>
      </c>
      <c r="E9" s="18" t="s">
        <v>161</v>
      </c>
      <c r="F9" s="17" t="s">
        <v>162</v>
      </c>
      <c r="G9" s="17">
        <f t="shared" si="0"/>
        <v>69</v>
      </c>
      <c r="H9" s="37"/>
      <c r="I9" s="26">
        <v>9</v>
      </c>
      <c r="J9" s="26"/>
      <c r="K9" s="26"/>
      <c r="L9" s="26"/>
      <c r="M9" s="26"/>
      <c r="N9" s="26">
        <v>30</v>
      </c>
      <c r="O9" s="26"/>
      <c r="P9" s="26"/>
      <c r="Q9" s="26"/>
      <c r="R9" s="16"/>
      <c r="S9" s="27">
        <v>30</v>
      </c>
      <c r="T9" s="27"/>
      <c r="U9" s="41"/>
    </row>
    <row r="10" spans="1:21" ht="15" customHeight="1">
      <c r="A10" s="17">
        <v>7</v>
      </c>
      <c r="B10" s="17" t="s">
        <v>508</v>
      </c>
      <c r="C10" s="16" t="s">
        <v>509</v>
      </c>
      <c r="D10" s="17" t="s">
        <v>39</v>
      </c>
      <c r="E10" s="18" t="s">
        <v>276</v>
      </c>
      <c r="F10" s="17" t="s">
        <v>277</v>
      </c>
      <c r="G10" s="17">
        <f t="shared" si="0"/>
        <v>68</v>
      </c>
      <c r="H10" s="37"/>
      <c r="I10" s="26">
        <v>10</v>
      </c>
      <c r="J10" s="26"/>
      <c r="K10" s="26"/>
      <c r="L10" s="26"/>
      <c r="M10" s="26"/>
      <c r="N10" s="26"/>
      <c r="O10" s="26">
        <v>58</v>
      </c>
      <c r="P10" s="26"/>
      <c r="Q10" s="26"/>
      <c r="R10" s="16"/>
      <c r="S10" s="27"/>
      <c r="T10" s="27"/>
      <c r="U10" s="41"/>
    </row>
    <row r="11" spans="1:21" ht="15" customHeight="1">
      <c r="A11" s="17">
        <v>7</v>
      </c>
      <c r="B11" s="17" t="s">
        <v>215</v>
      </c>
      <c r="C11" s="16" t="s">
        <v>216</v>
      </c>
      <c r="D11" s="17" t="s">
        <v>39</v>
      </c>
      <c r="E11" s="18" t="s">
        <v>165</v>
      </c>
      <c r="F11" s="17" t="s">
        <v>166</v>
      </c>
      <c r="G11" s="17">
        <f t="shared" si="0"/>
        <v>68</v>
      </c>
      <c r="H11" s="37"/>
      <c r="I11" s="26">
        <v>7</v>
      </c>
      <c r="J11" s="26">
        <v>21</v>
      </c>
      <c r="K11" s="26"/>
      <c r="L11" s="26"/>
      <c r="M11" s="26"/>
      <c r="N11" s="26">
        <v>15</v>
      </c>
      <c r="O11" s="26"/>
      <c r="P11" s="26"/>
      <c r="Q11" s="26"/>
      <c r="R11" s="16"/>
      <c r="S11" s="27">
        <v>25</v>
      </c>
      <c r="T11" s="27"/>
      <c r="U11" s="41"/>
    </row>
    <row r="12" spans="1:21" ht="15" customHeight="1">
      <c r="A12" s="17">
        <v>9</v>
      </c>
      <c r="B12" s="17" t="s">
        <v>505</v>
      </c>
      <c r="C12" s="16" t="s">
        <v>506</v>
      </c>
      <c r="D12" s="17" t="s">
        <v>39</v>
      </c>
      <c r="E12" s="18" t="s">
        <v>507</v>
      </c>
      <c r="F12" s="17" t="s">
        <v>66</v>
      </c>
      <c r="G12" s="17">
        <f t="shared" si="0"/>
        <v>66</v>
      </c>
      <c r="H12" s="37"/>
      <c r="I12" s="26"/>
      <c r="J12" s="26"/>
      <c r="K12" s="26"/>
      <c r="L12" s="26"/>
      <c r="M12" s="26"/>
      <c r="N12" s="26"/>
      <c r="O12" s="26">
        <v>66</v>
      </c>
      <c r="P12" s="26"/>
      <c r="Q12" s="26"/>
      <c r="R12" s="16"/>
      <c r="S12" s="27"/>
      <c r="T12" s="27"/>
      <c r="U12" s="41"/>
    </row>
    <row r="13" spans="1:21" ht="15" customHeight="1">
      <c r="A13" s="17">
        <v>10</v>
      </c>
      <c r="B13" s="17" t="s">
        <v>840</v>
      </c>
      <c r="C13" s="16" t="s">
        <v>841</v>
      </c>
      <c r="D13" s="17" t="s">
        <v>39</v>
      </c>
      <c r="E13" s="18" t="s">
        <v>842</v>
      </c>
      <c r="F13" s="17" t="s">
        <v>166</v>
      </c>
      <c r="G13" s="17">
        <f t="shared" si="0"/>
        <v>60</v>
      </c>
      <c r="H13" s="37"/>
      <c r="I13" s="26">
        <v>9</v>
      </c>
      <c r="J13" s="26">
        <v>30</v>
      </c>
      <c r="K13" s="26"/>
      <c r="L13" s="26"/>
      <c r="M13" s="26"/>
      <c r="N13" s="26">
        <v>21</v>
      </c>
      <c r="O13" s="26"/>
      <c r="P13" s="26"/>
      <c r="Q13" s="26"/>
      <c r="R13" s="16"/>
      <c r="S13" s="27"/>
      <c r="T13" s="27"/>
      <c r="U13" s="41"/>
    </row>
    <row r="14" spans="1:21" ht="15" customHeight="1">
      <c r="A14" s="17">
        <v>11</v>
      </c>
      <c r="B14" s="17" t="s">
        <v>846</v>
      </c>
      <c r="C14" s="16" t="s">
        <v>847</v>
      </c>
      <c r="D14" s="17" t="s">
        <v>39</v>
      </c>
      <c r="E14" s="18" t="s">
        <v>848</v>
      </c>
      <c r="F14" s="17" t="s">
        <v>166</v>
      </c>
      <c r="G14" s="17">
        <f t="shared" si="0"/>
        <v>50</v>
      </c>
      <c r="H14" s="37"/>
      <c r="I14" s="26">
        <v>8</v>
      </c>
      <c r="J14" s="26">
        <v>25</v>
      </c>
      <c r="K14" s="26"/>
      <c r="L14" s="26"/>
      <c r="M14" s="26"/>
      <c r="N14" s="26">
        <v>17</v>
      </c>
      <c r="O14" s="26"/>
      <c r="P14" s="26"/>
      <c r="Q14" s="26"/>
      <c r="R14" s="16"/>
      <c r="S14" s="27"/>
      <c r="T14" s="27"/>
      <c r="U14" s="41"/>
    </row>
    <row r="15" spans="1:21" ht="15" customHeight="1">
      <c r="A15" s="17">
        <v>12</v>
      </c>
      <c r="B15" s="17" t="s">
        <v>512</v>
      </c>
      <c r="C15" s="16" t="s">
        <v>513</v>
      </c>
      <c r="D15" s="17" t="s">
        <v>39</v>
      </c>
      <c r="E15" s="18" t="s">
        <v>23</v>
      </c>
      <c r="F15" s="17" t="s">
        <v>277</v>
      </c>
      <c r="G15" s="17">
        <f t="shared" si="0"/>
        <v>44</v>
      </c>
      <c r="H15" s="37"/>
      <c r="I15" s="26"/>
      <c r="J15" s="26"/>
      <c r="K15" s="26"/>
      <c r="L15" s="26"/>
      <c r="M15" s="26"/>
      <c r="N15" s="26"/>
      <c r="O15" s="26">
        <v>44</v>
      </c>
      <c r="P15" s="26"/>
      <c r="Q15" s="26"/>
      <c r="R15" s="16"/>
      <c r="S15" s="27"/>
      <c r="T15" s="27"/>
      <c r="U15" s="41"/>
    </row>
    <row r="16" spans="1:21" ht="15" customHeight="1">
      <c r="A16" s="17">
        <v>13</v>
      </c>
      <c r="B16" s="17" t="s">
        <v>514</v>
      </c>
      <c r="C16" s="16" t="s">
        <v>515</v>
      </c>
      <c r="D16" s="17" t="s">
        <v>39</v>
      </c>
      <c r="E16" s="18" t="s">
        <v>23</v>
      </c>
      <c r="F16" s="17" t="s">
        <v>66</v>
      </c>
      <c r="G16" s="17">
        <f t="shared" si="0"/>
        <v>42</v>
      </c>
      <c r="H16" s="37"/>
      <c r="I16" s="26"/>
      <c r="J16" s="26"/>
      <c r="K16" s="26"/>
      <c r="L16" s="26"/>
      <c r="M16" s="26"/>
      <c r="N16" s="26"/>
      <c r="O16" s="26">
        <v>42</v>
      </c>
      <c r="P16" s="26"/>
      <c r="Q16" s="26"/>
      <c r="R16" s="16"/>
      <c r="S16" s="27"/>
      <c r="T16" s="27"/>
      <c r="U16" s="41"/>
    </row>
    <row r="17" spans="1:21" ht="15" customHeight="1">
      <c r="A17" s="17">
        <v>14</v>
      </c>
      <c r="B17" s="17" t="s">
        <v>115</v>
      </c>
      <c r="C17" s="16" t="s">
        <v>116</v>
      </c>
      <c r="D17" s="17" t="s">
        <v>39</v>
      </c>
      <c r="E17" s="18" t="s">
        <v>85</v>
      </c>
      <c r="F17" s="17" t="s">
        <v>82</v>
      </c>
      <c r="G17" s="17">
        <f t="shared" si="0"/>
        <v>40</v>
      </c>
      <c r="H17" s="37"/>
      <c r="I17" s="26">
        <v>10</v>
      </c>
      <c r="J17" s="26"/>
      <c r="K17" s="26"/>
      <c r="L17" s="26"/>
      <c r="M17" s="26"/>
      <c r="N17" s="26"/>
      <c r="O17" s="26"/>
      <c r="P17" s="26"/>
      <c r="Q17" s="26"/>
      <c r="R17" s="16">
        <v>30</v>
      </c>
      <c r="S17" s="27"/>
      <c r="T17" s="27"/>
      <c r="U17" s="41"/>
    </row>
    <row r="18" spans="1:21" ht="15" customHeight="1">
      <c r="A18" s="17">
        <v>15</v>
      </c>
      <c r="B18" s="17" t="s">
        <v>516</v>
      </c>
      <c r="C18" s="16" t="s">
        <v>517</v>
      </c>
      <c r="D18" s="17" t="s">
        <v>39</v>
      </c>
      <c r="E18" s="18" t="s">
        <v>323</v>
      </c>
      <c r="F18" s="17" t="s">
        <v>277</v>
      </c>
      <c r="G18" s="17">
        <f t="shared" si="0"/>
        <v>39</v>
      </c>
      <c r="H18" s="37"/>
      <c r="I18" s="26"/>
      <c r="J18" s="26"/>
      <c r="K18" s="26"/>
      <c r="L18" s="26"/>
      <c r="M18" s="26"/>
      <c r="N18" s="26"/>
      <c r="O18" s="26">
        <v>39</v>
      </c>
      <c r="P18" s="26"/>
      <c r="Q18" s="26"/>
      <c r="R18" s="16"/>
      <c r="S18" s="27"/>
      <c r="T18" s="27"/>
      <c r="U18" s="41"/>
    </row>
    <row r="19" spans="1:21" ht="15" customHeight="1">
      <c r="A19" s="17">
        <v>16</v>
      </c>
      <c r="B19" s="17" t="s">
        <v>855</v>
      </c>
      <c r="C19" s="16" t="s">
        <v>856</v>
      </c>
      <c r="D19" s="17" t="s">
        <v>39</v>
      </c>
      <c r="E19" s="18" t="s">
        <v>23</v>
      </c>
      <c r="F19" s="17" t="s">
        <v>66</v>
      </c>
      <c r="G19" s="17">
        <f t="shared" si="0"/>
        <v>38</v>
      </c>
      <c r="H19" s="37"/>
      <c r="I19" s="26">
        <v>8</v>
      </c>
      <c r="J19" s="26"/>
      <c r="K19" s="26"/>
      <c r="L19" s="26"/>
      <c r="M19" s="26">
        <v>30</v>
      </c>
      <c r="N19" s="26"/>
      <c r="O19" s="26"/>
      <c r="P19" s="26"/>
      <c r="Q19" s="26"/>
      <c r="R19" s="16"/>
      <c r="S19" s="27"/>
      <c r="T19" s="27"/>
      <c r="U19" s="41"/>
    </row>
    <row r="20" spans="1:21" ht="15" customHeight="1">
      <c r="A20" s="17">
        <v>17</v>
      </c>
      <c r="B20" s="17" t="s">
        <v>518</v>
      </c>
      <c r="C20" s="16" t="s">
        <v>519</v>
      </c>
      <c r="D20" s="17" t="s">
        <v>39</v>
      </c>
      <c r="E20" s="18" t="s">
        <v>323</v>
      </c>
      <c r="F20" s="17" t="s">
        <v>277</v>
      </c>
      <c r="G20" s="17">
        <f t="shared" si="0"/>
        <v>36</v>
      </c>
      <c r="H20" s="37"/>
      <c r="I20" s="26"/>
      <c r="J20" s="26"/>
      <c r="K20" s="26"/>
      <c r="L20" s="26"/>
      <c r="M20" s="26"/>
      <c r="N20" s="26"/>
      <c r="O20" s="26">
        <v>36</v>
      </c>
      <c r="P20" s="26"/>
      <c r="Q20" s="26"/>
      <c r="R20" s="16"/>
      <c r="S20" s="27"/>
      <c r="T20" s="27"/>
      <c r="U20" s="41"/>
    </row>
    <row r="21" spans="1:21" ht="15" customHeight="1">
      <c r="A21" s="17">
        <v>18</v>
      </c>
      <c r="B21" s="17" t="s">
        <v>37</v>
      </c>
      <c r="C21" s="16" t="s">
        <v>38</v>
      </c>
      <c r="D21" s="17" t="s">
        <v>39</v>
      </c>
      <c r="E21" s="18" t="s">
        <v>23</v>
      </c>
      <c r="F21" s="17" t="s">
        <v>14</v>
      </c>
      <c r="G21" s="17">
        <f t="shared" si="0"/>
        <v>32</v>
      </c>
      <c r="H21" s="37"/>
      <c r="I21" s="26"/>
      <c r="J21" s="26"/>
      <c r="K21" s="26"/>
      <c r="L21" s="26"/>
      <c r="M21" s="26">
        <v>15</v>
      </c>
      <c r="N21" s="26"/>
      <c r="O21" s="26"/>
      <c r="P21" s="26"/>
      <c r="Q21" s="26"/>
      <c r="R21" s="16"/>
      <c r="S21" s="27"/>
      <c r="T21" s="27">
        <v>17</v>
      </c>
      <c r="U21" s="41"/>
    </row>
    <row r="22" spans="1:21" ht="15" customHeight="1">
      <c r="A22" s="17">
        <v>19</v>
      </c>
      <c r="B22" s="17" t="s">
        <v>793</v>
      </c>
      <c r="C22" s="16" t="s">
        <v>794</v>
      </c>
      <c r="D22" s="17" t="s">
        <v>39</v>
      </c>
      <c r="E22" s="18" t="s">
        <v>688</v>
      </c>
      <c r="F22" s="17" t="s">
        <v>682</v>
      </c>
      <c r="G22" s="17">
        <f t="shared" si="0"/>
        <v>30</v>
      </c>
      <c r="H22" s="37"/>
      <c r="I22" s="26"/>
      <c r="J22" s="26"/>
      <c r="K22" s="26"/>
      <c r="L22" s="26">
        <v>30</v>
      </c>
      <c r="M22" s="26"/>
      <c r="N22" s="26"/>
      <c r="O22" s="26"/>
      <c r="P22" s="26"/>
      <c r="Q22" s="26"/>
      <c r="R22" s="16"/>
      <c r="S22" s="27"/>
      <c r="T22" s="27"/>
      <c r="U22" s="41"/>
    </row>
    <row r="23" spans="1:21" ht="15" customHeight="1">
      <c r="A23" s="17">
        <v>19</v>
      </c>
      <c r="B23" s="17" t="s">
        <v>1138</v>
      </c>
      <c r="C23" s="16" t="s">
        <v>1139</v>
      </c>
      <c r="D23" s="17" t="s">
        <v>39</v>
      </c>
      <c r="E23" s="18" t="s">
        <v>1113</v>
      </c>
      <c r="F23" s="17" t="s">
        <v>1088</v>
      </c>
      <c r="G23" s="17">
        <f t="shared" si="0"/>
        <v>30</v>
      </c>
      <c r="H23" s="37"/>
      <c r="I23" s="26"/>
      <c r="J23" s="26"/>
      <c r="K23" s="26"/>
      <c r="L23" s="26"/>
      <c r="M23" s="26"/>
      <c r="N23" s="26"/>
      <c r="O23" s="26"/>
      <c r="P23" s="26"/>
      <c r="Q23" s="26">
        <v>30</v>
      </c>
      <c r="R23" s="16"/>
      <c r="S23" s="27"/>
      <c r="T23" s="27"/>
      <c r="U23" s="41"/>
    </row>
    <row r="24" spans="1:21" ht="15" customHeight="1">
      <c r="A24" s="17">
        <v>21</v>
      </c>
      <c r="B24" s="17" t="s">
        <v>843</v>
      </c>
      <c r="C24" s="16" t="s">
        <v>844</v>
      </c>
      <c r="D24" s="17" t="s">
        <v>39</v>
      </c>
      <c r="E24" s="18" t="s">
        <v>845</v>
      </c>
      <c r="F24" s="17" t="s">
        <v>166</v>
      </c>
      <c r="G24" s="17">
        <f t="shared" si="0"/>
        <v>29</v>
      </c>
      <c r="H24" s="37"/>
      <c r="I24" s="26">
        <v>10</v>
      </c>
      <c r="J24" s="26"/>
      <c r="K24" s="26"/>
      <c r="L24" s="26"/>
      <c r="M24" s="26"/>
      <c r="N24" s="26">
        <v>19</v>
      </c>
      <c r="O24" s="26"/>
      <c r="P24" s="26"/>
      <c r="Q24" s="26"/>
      <c r="R24" s="16"/>
      <c r="S24" s="27"/>
      <c r="T24" s="27"/>
      <c r="U24" s="41"/>
    </row>
    <row r="25" spans="1:21" ht="15" customHeight="1">
      <c r="A25" s="17">
        <v>22</v>
      </c>
      <c r="B25" s="17" t="s">
        <v>117</v>
      </c>
      <c r="C25" s="16" t="s">
        <v>118</v>
      </c>
      <c r="D25" s="17" t="s">
        <v>39</v>
      </c>
      <c r="E25" s="18" t="s">
        <v>23</v>
      </c>
      <c r="F25" s="17" t="s">
        <v>82</v>
      </c>
      <c r="G25" s="17">
        <f t="shared" si="0"/>
        <v>28</v>
      </c>
      <c r="H25" s="37"/>
      <c r="I25" s="26">
        <v>9</v>
      </c>
      <c r="J25" s="26"/>
      <c r="K25" s="26"/>
      <c r="L25" s="26"/>
      <c r="M25" s="26"/>
      <c r="N25" s="26"/>
      <c r="O25" s="26"/>
      <c r="P25" s="26"/>
      <c r="Q25" s="26"/>
      <c r="R25" s="16">
        <v>19</v>
      </c>
      <c r="S25" s="27"/>
      <c r="T25" s="27"/>
      <c r="U25" s="41"/>
    </row>
    <row r="26" spans="1:21" ht="15" customHeight="1">
      <c r="A26" s="17">
        <v>22</v>
      </c>
      <c r="B26" s="17" t="s">
        <v>617</v>
      </c>
      <c r="C26" s="16" t="s">
        <v>618</v>
      </c>
      <c r="D26" s="17" t="s">
        <v>39</v>
      </c>
      <c r="E26" s="18" t="s">
        <v>619</v>
      </c>
      <c r="F26" s="17" t="s">
        <v>66</v>
      </c>
      <c r="G26" s="17">
        <f t="shared" si="0"/>
        <v>28</v>
      </c>
      <c r="H26" s="37"/>
      <c r="I26" s="26">
        <v>9</v>
      </c>
      <c r="J26" s="26"/>
      <c r="K26" s="26"/>
      <c r="L26" s="26"/>
      <c r="M26" s="26"/>
      <c r="N26" s="26"/>
      <c r="O26" s="26"/>
      <c r="P26" s="26">
        <v>19</v>
      </c>
      <c r="Q26" s="26"/>
      <c r="R26" s="16"/>
      <c r="S26" s="27"/>
      <c r="T26" s="27"/>
      <c r="U26" s="41"/>
    </row>
    <row r="27" spans="1:21" ht="15" customHeight="1">
      <c r="A27" s="17">
        <v>24</v>
      </c>
      <c r="B27" s="17" t="s">
        <v>665</v>
      </c>
      <c r="C27" s="16" t="s">
        <v>666</v>
      </c>
      <c r="D27" s="17" t="s">
        <v>39</v>
      </c>
      <c r="E27" s="18" t="s">
        <v>287</v>
      </c>
      <c r="F27" s="17" t="s">
        <v>277</v>
      </c>
      <c r="G27" s="17">
        <f t="shared" si="0"/>
        <v>26</v>
      </c>
      <c r="H27" s="37"/>
      <c r="I27" s="26">
        <v>9</v>
      </c>
      <c r="J27" s="26"/>
      <c r="K27" s="26">
        <v>17</v>
      </c>
      <c r="L27" s="26"/>
      <c r="M27" s="26"/>
      <c r="N27" s="26"/>
      <c r="O27" s="26"/>
      <c r="P27" s="26"/>
      <c r="Q27" s="26"/>
      <c r="R27" s="16"/>
      <c r="S27" s="27"/>
      <c r="T27" s="27"/>
      <c r="U27" s="41"/>
    </row>
    <row r="28" spans="1:21" ht="15" customHeight="1">
      <c r="A28" s="17">
        <v>24</v>
      </c>
      <c r="B28" s="17" t="s">
        <v>838</v>
      </c>
      <c r="C28" s="16" t="s">
        <v>839</v>
      </c>
      <c r="D28" s="17" t="s">
        <v>39</v>
      </c>
      <c r="E28" s="18" t="s">
        <v>23</v>
      </c>
      <c r="F28" s="17" t="s">
        <v>162</v>
      </c>
      <c r="G28" s="17">
        <f t="shared" si="0"/>
        <v>26</v>
      </c>
      <c r="H28" s="37"/>
      <c r="I28" s="26">
        <v>1</v>
      </c>
      <c r="J28" s="26"/>
      <c r="K28" s="26"/>
      <c r="L28" s="26"/>
      <c r="M28" s="26"/>
      <c r="N28" s="26">
        <v>25</v>
      </c>
      <c r="O28" s="26"/>
      <c r="P28" s="26"/>
      <c r="Q28" s="26"/>
      <c r="R28" s="16"/>
      <c r="S28" s="27"/>
      <c r="T28" s="27"/>
      <c r="U28" s="41"/>
    </row>
    <row r="29" spans="1:21" ht="15" customHeight="1">
      <c r="A29" s="17">
        <v>26</v>
      </c>
      <c r="B29" s="17" t="s">
        <v>788</v>
      </c>
      <c r="C29" s="16" t="s">
        <v>789</v>
      </c>
      <c r="D29" s="17" t="s">
        <v>39</v>
      </c>
      <c r="E29" s="18" t="s">
        <v>742</v>
      </c>
      <c r="F29" s="17" t="s">
        <v>682</v>
      </c>
      <c r="G29" s="17">
        <f t="shared" si="0"/>
        <v>25</v>
      </c>
      <c r="H29" s="37"/>
      <c r="I29" s="26"/>
      <c r="J29" s="26"/>
      <c r="K29" s="26"/>
      <c r="L29" s="26">
        <v>25</v>
      </c>
      <c r="M29" s="26"/>
      <c r="N29" s="26"/>
      <c r="O29" s="26"/>
      <c r="P29" s="26"/>
      <c r="Q29" s="26"/>
      <c r="R29" s="16"/>
      <c r="S29" s="27"/>
      <c r="T29" s="27"/>
      <c r="U29" s="41"/>
    </row>
    <row r="30" spans="1:21" ht="15" customHeight="1">
      <c r="A30" s="17">
        <v>26</v>
      </c>
      <c r="B30" s="17" t="s">
        <v>1140</v>
      </c>
      <c r="C30" s="16" t="s">
        <v>1141</v>
      </c>
      <c r="D30" s="17" t="s">
        <v>39</v>
      </c>
      <c r="E30" s="18" t="s">
        <v>1142</v>
      </c>
      <c r="F30" s="17" t="s">
        <v>1099</v>
      </c>
      <c r="G30" s="17">
        <f t="shared" si="0"/>
        <v>25</v>
      </c>
      <c r="H30" s="37"/>
      <c r="I30" s="26"/>
      <c r="J30" s="26"/>
      <c r="K30" s="26"/>
      <c r="L30" s="26"/>
      <c r="M30" s="26"/>
      <c r="N30" s="26"/>
      <c r="O30" s="26"/>
      <c r="P30" s="26"/>
      <c r="Q30" s="26">
        <v>25</v>
      </c>
      <c r="R30" s="16"/>
      <c r="S30" s="27"/>
      <c r="T30" s="27"/>
      <c r="U30" s="41"/>
    </row>
    <row r="31" spans="1:21" ht="15" customHeight="1">
      <c r="A31" s="17">
        <v>28</v>
      </c>
      <c r="B31" s="17" t="s">
        <v>790</v>
      </c>
      <c r="C31" s="16" t="s">
        <v>791</v>
      </c>
      <c r="D31" s="17" t="s">
        <v>39</v>
      </c>
      <c r="E31" s="18" t="s">
        <v>792</v>
      </c>
      <c r="F31" s="17" t="s">
        <v>682</v>
      </c>
      <c r="G31" s="17">
        <f t="shared" si="0"/>
        <v>21</v>
      </c>
      <c r="H31" s="37"/>
      <c r="I31" s="26"/>
      <c r="J31" s="26"/>
      <c r="K31" s="26"/>
      <c r="L31" s="26">
        <v>21</v>
      </c>
      <c r="M31" s="26"/>
      <c r="N31" s="26"/>
      <c r="O31" s="26"/>
      <c r="P31" s="26"/>
      <c r="Q31" s="26"/>
      <c r="R31" s="16"/>
      <c r="S31" s="27"/>
      <c r="T31" s="27"/>
      <c r="U31" s="41"/>
    </row>
    <row r="32" spans="1:21" ht="15" customHeight="1">
      <c r="A32" s="17">
        <v>29</v>
      </c>
      <c r="B32" s="17" t="s">
        <v>795</v>
      </c>
      <c r="C32" s="16" t="s">
        <v>796</v>
      </c>
      <c r="D32" s="17" t="s">
        <v>39</v>
      </c>
      <c r="E32" s="18" t="s">
        <v>23</v>
      </c>
      <c r="F32" s="17" t="s">
        <v>682</v>
      </c>
      <c r="G32" s="17">
        <f t="shared" si="0"/>
        <v>19</v>
      </c>
      <c r="H32" s="37"/>
      <c r="I32" s="26"/>
      <c r="J32" s="26"/>
      <c r="K32" s="26"/>
      <c r="L32" s="26">
        <v>19</v>
      </c>
      <c r="M32" s="26"/>
      <c r="N32" s="26"/>
      <c r="O32" s="26"/>
      <c r="P32" s="26"/>
      <c r="Q32" s="26"/>
      <c r="R32" s="16"/>
      <c r="S32" s="27"/>
      <c r="T32" s="27"/>
      <c r="U32" s="41"/>
    </row>
    <row r="33" spans="1:21" ht="15" customHeight="1">
      <c r="A33" s="17">
        <v>30</v>
      </c>
      <c r="B33" s="17" t="s">
        <v>797</v>
      </c>
      <c r="C33" s="16" t="s">
        <v>798</v>
      </c>
      <c r="D33" s="17" t="s">
        <v>39</v>
      </c>
      <c r="E33" s="18" t="s">
        <v>699</v>
      </c>
      <c r="F33" s="17" t="s">
        <v>682</v>
      </c>
      <c r="G33" s="17">
        <f t="shared" si="0"/>
        <v>17</v>
      </c>
      <c r="H33" s="37"/>
      <c r="I33" s="26"/>
      <c r="J33" s="26"/>
      <c r="K33" s="26"/>
      <c r="L33" s="26">
        <v>17</v>
      </c>
      <c r="M33" s="26"/>
      <c r="N33" s="26"/>
      <c r="O33" s="26"/>
      <c r="P33" s="26"/>
      <c r="Q33" s="26"/>
      <c r="R33" s="16"/>
      <c r="S33" s="27"/>
      <c r="T33" s="27"/>
      <c r="U33" s="41"/>
    </row>
    <row r="34" spans="1:21" ht="15" customHeight="1">
      <c r="A34" s="17">
        <v>31</v>
      </c>
      <c r="B34" s="17" t="s">
        <v>799</v>
      </c>
      <c r="C34" s="16" t="s">
        <v>800</v>
      </c>
      <c r="D34" s="17" t="s">
        <v>39</v>
      </c>
      <c r="E34" s="18" t="s">
        <v>699</v>
      </c>
      <c r="F34" s="17" t="s">
        <v>682</v>
      </c>
      <c r="G34" s="17">
        <f t="shared" si="0"/>
        <v>14</v>
      </c>
      <c r="H34" s="37"/>
      <c r="I34" s="26"/>
      <c r="J34" s="26"/>
      <c r="K34" s="26"/>
      <c r="L34" s="26">
        <v>14</v>
      </c>
      <c r="M34" s="26"/>
      <c r="N34" s="26"/>
      <c r="O34" s="26"/>
      <c r="P34" s="26"/>
      <c r="Q34" s="26"/>
      <c r="R34" s="16"/>
      <c r="S34" s="27"/>
      <c r="T34" s="27"/>
      <c r="U34" s="41"/>
    </row>
    <row r="35" spans="1:21" ht="15" customHeight="1">
      <c r="A35" s="17">
        <v>32</v>
      </c>
      <c r="B35" s="17" t="s">
        <v>801</v>
      </c>
      <c r="C35" s="16" t="s">
        <v>802</v>
      </c>
      <c r="D35" s="17" t="s">
        <v>39</v>
      </c>
      <c r="E35" s="18" t="s">
        <v>699</v>
      </c>
      <c r="F35" s="17" t="s">
        <v>682</v>
      </c>
      <c r="G35" s="17">
        <f t="shared" si="0"/>
        <v>13</v>
      </c>
      <c r="H35" s="37"/>
      <c r="I35" s="26"/>
      <c r="J35" s="26"/>
      <c r="K35" s="26"/>
      <c r="L35" s="26">
        <v>13</v>
      </c>
      <c r="M35" s="26"/>
      <c r="N35" s="26"/>
      <c r="O35" s="26"/>
      <c r="P35" s="26"/>
      <c r="Q35" s="26"/>
      <c r="R35" s="16"/>
      <c r="S35" s="27"/>
      <c r="T35" s="27"/>
      <c r="U35" s="41"/>
    </row>
    <row r="36" spans="1:21" ht="15" customHeight="1">
      <c r="A36" s="17">
        <v>33</v>
      </c>
      <c r="B36" s="17" t="s">
        <v>803</v>
      </c>
      <c r="C36" s="16" t="s">
        <v>804</v>
      </c>
      <c r="D36" s="17" t="s">
        <v>39</v>
      </c>
      <c r="E36" s="18" t="s">
        <v>699</v>
      </c>
      <c r="F36" s="17" t="s">
        <v>682</v>
      </c>
      <c r="G36" s="17">
        <f t="shared" si="0"/>
        <v>12</v>
      </c>
      <c r="H36" s="37"/>
      <c r="I36" s="26"/>
      <c r="J36" s="26"/>
      <c r="K36" s="26"/>
      <c r="L36" s="26">
        <v>12</v>
      </c>
      <c r="M36" s="26"/>
      <c r="N36" s="26"/>
      <c r="O36" s="26"/>
      <c r="P36" s="26"/>
      <c r="Q36" s="26"/>
      <c r="R36" s="16"/>
      <c r="S36" s="27"/>
      <c r="T36" s="27"/>
      <c r="U36" s="41"/>
    </row>
    <row r="37" spans="1:21" ht="15" customHeight="1">
      <c r="A37" s="17">
        <v>34</v>
      </c>
      <c r="B37" s="17" t="s">
        <v>805</v>
      </c>
      <c r="C37" s="16" t="s">
        <v>806</v>
      </c>
      <c r="D37" s="17" t="s">
        <v>39</v>
      </c>
      <c r="E37" s="18" t="s">
        <v>699</v>
      </c>
      <c r="F37" s="17" t="s">
        <v>682</v>
      </c>
      <c r="G37" s="17">
        <f t="shared" si="0"/>
        <v>11</v>
      </c>
      <c r="H37" s="37"/>
      <c r="I37" s="26"/>
      <c r="J37" s="26"/>
      <c r="K37" s="26"/>
      <c r="L37" s="26">
        <v>11</v>
      </c>
      <c r="M37" s="26"/>
      <c r="N37" s="26"/>
      <c r="O37" s="26"/>
      <c r="P37" s="26"/>
      <c r="Q37" s="26"/>
      <c r="R37" s="16"/>
      <c r="S37" s="27"/>
      <c r="T37" s="27"/>
      <c r="U37" s="41"/>
    </row>
    <row r="38" spans="1:21" ht="15" customHeight="1">
      <c r="A38" s="17">
        <v>35</v>
      </c>
      <c r="B38" s="17" t="s">
        <v>958</v>
      </c>
      <c r="C38" s="16" t="s">
        <v>959</v>
      </c>
      <c r="D38" s="17" t="s">
        <v>39</v>
      </c>
      <c r="E38" s="18" t="s">
        <v>23</v>
      </c>
      <c r="F38" s="17" t="s">
        <v>66</v>
      </c>
      <c r="G38" s="17">
        <f t="shared" si="0"/>
        <v>10</v>
      </c>
      <c r="H38" s="37"/>
      <c r="I38" s="26">
        <v>10</v>
      </c>
      <c r="J38" s="26"/>
      <c r="K38" s="26"/>
      <c r="L38" s="26"/>
      <c r="M38" s="26"/>
      <c r="N38" s="26"/>
      <c r="O38" s="26"/>
      <c r="P38" s="26"/>
      <c r="Q38" s="26"/>
      <c r="R38" s="16"/>
      <c r="S38" s="27"/>
      <c r="T38" s="27"/>
      <c r="U38" s="41"/>
    </row>
    <row r="39" spans="1:21" ht="15" customHeight="1">
      <c r="A39" s="17">
        <v>36</v>
      </c>
      <c r="B39" s="17" t="s">
        <v>807</v>
      </c>
      <c r="C39" s="16" t="s">
        <v>808</v>
      </c>
      <c r="D39" s="17" t="s">
        <v>39</v>
      </c>
      <c r="E39" s="18" t="s">
        <v>809</v>
      </c>
      <c r="F39" s="17" t="s">
        <v>682</v>
      </c>
      <c r="G39" s="17">
        <f t="shared" si="0"/>
        <v>9</v>
      </c>
      <c r="H39" s="37"/>
      <c r="I39" s="26"/>
      <c r="J39" s="26"/>
      <c r="K39" s="26"/>
      <c r="L39" s="26">
        <v>9</v>
      </c>
      <c r="M39" s="26"/>
      <c r="N39" s="26"/>
      <c r="O39" s="26"/>
      <c r="P39" s="26"/>
      <c r="Q39" s="26"/>
      <c r="R39" s="16"/>
      <c r="S39" s="27"/>
      <c r="T39" s="27"/>
      <c r="U39" s="41"/>
    </row>
    <row r="40" spans="1:21" ht="15" customHeight="1">
      <c r="A40" s="17">
        <v>37</v>
      </c>
      <c r="B40" s="17" t="s">
        <v>119</v>
      </c>
      <c r="C40" s="21" t="s">
        <v>120</v>
      </c>
      <c r="D40" s="20" t="s">
        <v>39</v>
      </c>
      <c r="E40" s="22" t="s">
        <v>23</v>
      </c>
      <c r="F40" s="20" t="s">
        <v>82</v>
      </c>
      <c r="G40" s="17">
        <f t="shared" si="0"/>
        <v>8</v>
      </c>
      <c r="H40" s="39"/>
      <c r="I40" s="26">
        <v>8</v>
      </c>
      <c r="J40" s="26"/>
      <c r="K40" s="26"/>
      <c r="L40" s="26"/>
      <c r="M40" s="26"/>
      <c r="N40" s="26"/>
      <c r="O40" s="26"/>
      <c r="P40" s="26"/>
      <c r="Q40" s="26"/>
      <c r="R40" s="16"/>
      <c r="S40" s="27"/>
      <c r="T40" s="27"/>
      <c r="U40" s="42"/>
    </row>
    <row r="41" spans="1:21" ht="15" customHeight="1">
      <c r="A41" s="17">
        <v>37</v>
      </c>
      <c r="B41" s="17" t="s">
        <v>810</v>
      </c>
      <c r="C41" s="16" t="s">
        <v>811</v>
      </c>
      <c r="D41" s="17" t="s">
        <v>39</v>
      </c>
      <c r="E41" s="18" t="s">
        <v>691</v>
      </c>
      <c r="F41" s="17" t="s">
        <v>682</v>
      </c>
      <c r="G41" s="17">
        <f t="shared" si="0"/>
        <v>8</v>
      </c>
      <c r="H41" s="37"/>
      <c r="I41" s="26"/>
      <c r="J41" s="26"/>
      <c r="K41" s="26"/>
      <c r="L41" s="26">
        <v>8</v>
      </c>
      <c r="M41" s="26"/>
      <c r="N41" s="26"/>
      <c r="O41" s="26"/>
      <c r="P41" s="26"/>
      <c r="Q41" s="26"/>
      <c r="R41" s="16"/>
      <c r="S41" s="27"/>
      <c r="T41" s="27"/>
      <c r="U41" s="41"/>
    </row>
    <row r="42" spans="1:21" ht="15" customHeight="1">
      <c r="A42" s="17">
        <v>39</v>
      </c>
      <c r="B42" s="17" t="s">
        <v>960</v>
      </c>
      <c r="C42" s="16" t="s">
        <v>961</v>
      </c>
      <c r="D42" s="17" t="s">
        <v>39</v>
      </c>
      <c r="E42" s="18" t="s">
        <v>962</v>
      </c>
      <c r="F42" s="17" t="s">
        <v>66</v>
      </c>
      <c r="G42" s="17">
        <f t="shared" si="0"/>
        <v>7</v>
      </c>
      <c r="H42" s="37"/>
      <c r="I42" s="26">
        <v>7</v>
      </c>
      <c r="J42" s="26"/>
      <c r="K42" s="26"/>
      <c r="L42" s="26"/>
      <c r="M42" s="26"/>
      <c r="N42" s="26"/>
      <c r="O42" s="26"/>
      <c r="P42" s="26"/>
      <c r="Q42" s="26"/>
      <c r="R42" s="16"/>
      <c r="S42" s="27"/>
      <c r="T42" s="27"/>
      <c r="U42" s="41"/>
    </row>
    <row r="43" spans="1:21" ht="15" customHeight="1">
      <c r="A43" s="17">
        <v>39</v>
      </c>
      <c r="B43" s="17" t="s">
        <v>1039</v>
      </c>
      <c r="C43" s="16" t="s">
        <v>1040</v>
      </c>
      <c r="D43" s="17" t="s">
        <v>39</v>
      </c>
      <c r="E43" s="18" t="s">
        <v>991</v>
      </c>
      <c r="F43" s="17" t="s">
        <v>162</v>
      </c>
      <c r="G43" s="17">
        <v>7</v>
      </c>
      <c r="H43" s="37"/>
      <c r="I43" s="26">
        <v>7</v>
      </c>
      <c r="J43" s="26"/>
      <c r="K43" s="26"/>
      <c r="L43" s="26"/>
      <c r="M43" s="26"/>
      <c r="N43" s="26"/>
      <c r="O43" s="26"/>
      <c r="P43" s="26"/>
      <c r="Q43" s="26"/>
      <c r="R43" s="16"/>
      <c r="S43" s="27"/>
      <c r="T43" s="27"/>
      <c r="U43" s="41"/>
    </row>
    <row r="44" spans="1:21" ht="15" customHeight="1">
      <c r="A44" s="17">
        <v>41</v>
      </c>
      <c r="B44" s="20" t="s">
        <v>121</v>
      </c>
      <c r="C44" s="21" t="s">
        <v>122</v>
      </c>
      <c r="D44" s="20" t="s">
        <v>39</v>
      </c>
      <c r="E44" s="22" t="s">
        <v>85</v>
      </c>
      <c r="F44" s="20" t="s">
        <v>82</v>
      </c>
      <c r="G44" s="17">
        <f>SUM(I44:T44)</f>
        <v>6</v>
      </c>
      <c r="H44" s="39"/>
      <c r="I44" s="26">
        <v>6</v>
      </c>
      <c r="J44" s="26"/>
      <c r="K44" s="26"/>
      <c r="L44" s="26"/>
      <c r="M44" s="26"/>
      <c r="N44" s="26"/>
      <c r="O44" s="26"/>
      <c r="P44" s="26"/>
      <c r="Q44" s="26"/>
      <c r="R44" s="16"/>
      <c r="S44" s="27"/>
      <c r="T44" s="27"/>
      <c r="U44" s="42"/>
    </row>
    <row r="45" spans="1:21" ht="15" customHeight="1">
      <c r="A45" s="17">
        <v>42</v>
      </c>
      <c r="B45" s="17" t="s">
        <v>916</v>
      </c>
      <c r="C45" s="16" t="s">
        <v>917</v>
      </c>
      <c r="D45" s="17" t="s">
        <v>39</v>
      </c>
      <c r="E45" s="18" t="s">
        <v>476</v>
      </c>
      <c r="F45" s="17" t="s">
        <v>277</v>
      </c>
      <c r="G45" s="17">
        <f>SUM(I45:T45)</f>
        <v>5</v>
      </c>
      <c r="H45" s="37"/>
      <c r="I45" s="26">
        <v>5</v>
      </c>
      <c r="J45" s="26"/>
      <c r="K45" s="26"/>
      <c r="L45" s="26"/>
      <c r="M45" s="26"/>
      <c r="N45" s="26"/>
      <c r="O45" s="26"/>
      <c r="P45" s="26"/>
      <c r="Q45" s="26"/>
      <c r="R45" s="16"/>
      <c r="S45" s="27"/>
      <c r="T45" s="27"/>
      <c r="U45" s="41"/>
    </row>
    <row r="46" spans="1:21" ht="15" customHeight="1">
      <c r="A46" s="17">
        <v>42</v>
      </c>
      <c r="B46" s="17" t="s">
        <v>1041</v>
      </c>
      <c r="C46" s="16" t="s">
        <v>1042</v>
      </c>
      <c r="D46" s="17" t="s">
        <v>39</v>
      </c>
      <c r="E46" s="18" t="s">
        <v>23</v>
      </c>
      <c r="F46" s="17" t="s">
        <v>162</v>
      </c>
      <c r="G46" s="17">
        <v>5</v>
      </c>
      <c r="H46" s="37"/>
      <c r="I46" s="26">
        <v>5</v>
      </c>
      <c r="J46" s="26"/>
      <c r="K46" s="26"/>
      <c r="L46" s="26"/>
      <c r="M46" s="26"/>
      <c r="N46" s="26"/>
      <c r="O46" s="26"/>
      <c r="P46" s="26"/>
      <c r="Q46" s="26"/>
      <c r="R46" s="16"/>
      <c r="S46" s="27"/>
      <c r="T46" s="27"/>
      <c r="U46" s="41"/>
    </row>
    <row r="47" spans="1:21" ht="15" customHeight="1">
      <c r="A47" s="17">
        <v>44</v>
      </c>
      <c r="B47" s="17" t="s">
        <v>1043</v>
      </c>
      <c r="C47" s="16" t="s">
        <v>1044</v>
      </c>
      <c r="D47" s="17" t="s">
        <v>39</v>
      </c>
      <c r="E47" s="18" t="s">
        <v>23</v>
      </c>
      <c r="F47" s="17" t="s">
        <v>162</v>
      </c>
      <c r="G47" s="17">
        <v>4</v>
      </c>
      <c r="H47" s="37"/>
      <c r="I47" s="26">
        <v>4</v>
      </c>
      <c r="J47" s="26"/>
      <c r="K47" s="26"/>
      <c r="L47" s="26"/>
      <c r="M47" s="26"/>
      <c r="N47" s="26"/>
      <c r="O47" s="26"/>
      <c r="P47" s="26"/>
      <c r="Q47" s="26"/>
      <c r="R47" s="16"/>
      <c r="S47" s="27"/>
      <c r="T47" s="27"/>
      <c r="U47" s="41"/>
    </row>
    <row r="48" spans="1:21" ht="15" customHeight="1">
      <c r="A48" s="17">
        <v>45</v>
      </c>
      <c r="B48" s="17" t="s">
        <v>123</v>
      </c>
      <c r="C48" s="16" t="s">
        <v>124</v>
      </c>
      <c r="D48" s="17" t="s">
        <v>39</v>
      </c>
      <c r="E48" s="18" t="s">
        <v>23</v>
      </c>
      <c r="F48" s="17" t="s">
        <v>82</v>
      </c>
      <c r="G48" s="17">
        <f>SUM(I48:T48)</f>
        <v>2</v>
      </c>
      <c r="H48" s="37"/>
      <c r="I48" s="26">
        <v>2</v>
      </c>
      <c r="J48" s="26"/>
      <c r="K48" s="26"/>
      <c r="L48" s="26"/>
      <c r="M48" s="26"/>
      <c r="N48" s="26"/>
      <c r="O48" s="26"/>
      <c r="P48" s="26"/>
      <c r="Q48" s="26"/>
      <c r="R48" s="16"/>
      <c r="S48" s="27"/>
      <c r="T48" s="27"/>
      <c r="U48" s="41"/>
    </row>
    <row r="49" spans="1:21" ht="15" customHeight="1">
      <c r="A49" s="17"/>
      <c r="B49" s="17"/>
      <c r="C49" s="16"/>
      <c r="D49" s="17"/>
      <c r="E49" s="18"/>
      <c r="F49" s="17"/>
      <c r="G49" s="17"/>
      <c r="H49" s="40"/>
      <c r="I49" s="26"/>
      <c r="J49" s="26"/>
      <c r="K49" s="26"/>
      <c r="L49" s="26"/>
      <c r="M49" s="26"/>
      <c r="N49" s="26"/>
      <c r="O49" s="26"/>
      <c r="P49" s="26"/>
      <c r="Q49" s="26"/>
      <c r="R49" s="16"/>
      <c r="S49" s="27"/>
      <c r="T49" s="27"/>
      <c r="U49" s="41"/>
    </row>
    <row r="50" spans="1:22" s="14" customFormat="1" ht="4.5" customHeight="1">
      <c r="A50" s="30"/>
      <c r="B50" s="31"/>
      <c r="C50" s="32"/>
      <c r="D50" s="31"/>
      <c r="E50" s="33"/>
      <c r="F50" s="31"/>
      <c r="G50" s="31"/>
      <c r="H50" s="31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13"/>
    </row>
    <row r="51" spans="1:21" s="8" customFormat="1" ht="12.75">
      <c r="A51" s="10"/>
      <c r="B51" s="7"/>
      <c r="D51" s="7"/>
      <c r="E51" s="9"/>
      <c r="F51" s="7"/>
      <c r="G51" s="7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5"/>
    </row>
  </sheetData>
  <sheetProtection password="E42B" sheet="1"/>
  <mergeCells count="14">
    <mergeCell ref="R1:R2"/>
    <mergeCell ref="T1:T2"/>
    <mergeCell ref="A2:G2"/>
    <mergeCell ref="A1:G1"/>
    <mergeCell ref="S1:S2"/>
    <mergeCell ref="O1:O2"/>
    <mergeCell ref="P1:P2"/>
    <mergeCell ref="Q1:Q2"/>
    <mergeCell ref="K1:K2"/>
    <mergeCell ref="L1:L2"/>
    <mergeCell ref="M1:M2"/>
    <mergeCell ref="N1:N2"/>
    <mergeCell ref="I1:I2"/>
    <mergeCell ref="J1:J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926</v>
      </c>
      <c r="K1" s="47" t="s">
        <v>657</v>
      </c>
      <c r="L1" s="47" t="s">
        <v>700</v>
      </c>
      <c r="M1" s="47" t="s">
        <v>854</v>
      </c>
      <c r="N1" s="47" t="s">
        <v>828</v>
      </c>
      <c r="O1" s="47" t="s">
        <v>520</v>
      </c>
      <c r="P1" s="47" t="s">
        <v>579</v>
      </c>
      <c r="Q1" s="47" t="s">
        <v>1084</v>
      </c>
      <c r="R1" s="47" t="s">
        <v>158</v>
      </c>
      <c r="S1" s="47" t="s">
        <v>157</v>
      </c>
      <c r="T1" s="47" t="s">
        <v>8</v>
      </c>
      <c r="U1" s="36"/>
    </row>
    <row r="2" spans="1:22" s="4" customFormat="1" ht="69.75" customHeight="1">
      <c r="A2" s="48" t="s">
        <v>1146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  <c r="V2" s="6"/>
    </row>
    <row r="3" spans="1:22" ht="15.7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264</v>
      </c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42"/>
      <c r="V3" s="1"/>
    </row>
    <row r="4" spans="1:21" ht="15" customHeight="1">
      <c r="A4" s="17">
        <v>1</v>
      </c>
      <c r="B4" s="17" t="s">
        <v>521</v>
      </c>
      <c r="C4" s="16" t="s">
        <v>522</v>
      </c>
      <c r="D4" s="17" t="s">
        <v>35</v>
      </c>
      <c r="E4" s="18" t="s">
        <v>23</v>
      </c>
      <c r="F4" s="17" t="s">
        <v>277</v>
      </c>
      <c r="G4" s="17">
        <f aca="true" t="shared" si="0" ref="G4:G31">SUM(I4:T4)</f>
        <v>131</v>
      </c>
      <c r="H4" s="37"/>
      <c r="I4" s="16">
        <v>10</v>
      </c>
      <c r="J4" s="16"/>
      <c r="K4" s="16">
        <v>21</v>
      </c>
      <c r="L4" s="16"/>
      <c r="M4" s="16"/>
      <c r="N4" s="16"/>
      <c r="O4" s="16">
        <v>100</v>
      </c>
      <c r="P4" s="16"/>
      <c r="Q4" s="16"/>
      <c r="R4" s="16"/>
      <c r="S4" s="16"/>
      <c r="T4" s="16"/>
      <c r="U4" s="41"/>
    </row>
    <row r="5" spans="1:21" ht="15" customHeight="1">
      <c r="A5" s="17">
        <v>2</v>
      </c>
      <c r="B5" s="17" t="s">
        <v>523</v>
      </c>
      <c r="C5" s="16" t="s">
        <v>524</v>
      </c>
      <c r="D5" s="17" t="s">
        <v>35</v>
      </c>
      <c r="E5" s="18" t="s">
        <v>364</v>
      </c>
      <c r="F5" s="17" t="s">
        <v>277</v>
      </c>
      <c r="G5" s="17">
        <f t="shared" si="0"/>
        <v>129</v>
      </c>
      <c r="H5" s="37"/>
      <c r="I5" s="16">
        <v>9</v>
      </c>
      <c r="J5" s="16"/>
      <c r="K5" s="16">
        <v>30</v>
      </c>
      <c r="L5" s="16"/>
      <c r="M5" s="16"/>
      <c r="N5" s="16"/>
      <c r="O5" s="16">
        <v>90</v>
      </c>
      <c r="P5" s="16"/>
      <c r="Q5" s="16"/>
      <c r="R5" s="16"/>
      <c r="S5" s="16"/>
      <c r="T5" s="16"/>
      <c r="U5" s="41"/>
    </row>
    <row r="6" spans="1:21" ht="15" customHeight="1">
      <c r="A6" s="17">
        <v>3</v>
      </c>
      <c r="B6" s="17" t="s">
        <v>217</v>
      </c>
      <c r="C6" s="16" t="s">
        <v>218</v>
      </c>
      <c r="D6" s="17" t="s">
        <v>35</v>
      </c>
      <c r="E6" s="18" t="s">
        <v>165</v>
      </c>
      <c r="F6" s="17" t="s">
        <v>166</v>
      </c>
      <c r="G6" s="17">
        <f t="shared" si="0"/>
        <v>95</v>
      </c>
      <c r="H6" s="37"/>
      <c r="I6" s="16">
        <v>10</v>
      </c>
      <c r="J6" s="16">
        <v>30</v>
      </c>
      <c r="K6" s="16"/>
      <c r="L6" s="16"/>
      <c r="M6" s="16"/>
      <c r="N6" s="16">
        <v>25</v>
      </c>
      <c r="O6" s="16"/>
      <c r="P6" s="16"/>
      <c r="Q6" s="16"/>
      <c r="R6" s="16"/>
      <c r="S6" s="16">
        <v>30</v>
      </c>
      <c r="T6" s="16"/>
      <c r="U6" s="41"/>
    </row>
    <row r="7" spans="1:21" ht="15" customHeight="1">
      <c r="A7" s="17">
        <v>4</v>
      </c>
      <c r="B7" s="17" t="s">
        <v>525</v>
      </c>
      <c r="C7" s="16" t="s">
        <v>526</v>
      </c>
      <c r="D7" s="17" t="s">
        <v>35</v>
      </c>
      <c r="E7" s="18" t="s">
        <v>23</v>
      </c>
      <c r="F7" s="17" t="s">
        <v>70</v>
      </c>
      <c r="G7" s="17">
        <f t="shared" si="0"/>
        <v>80</v>
      </c>
      <c r="H7" s="37"/>
      <c r="I7" s="16"/>
      <c r="J7" s="16"/>
      <c r="K7" s="16"/>
      <c r="L7" s="16"/>
      <c r="M7" s="16"/>
      <c r="N7" s="16"/>
      <c r="O7" s="16">
        <v>80</v>
      </c>
      <c r="P7" s="16"/>
      <c r="Q7" s="16"/>
      <c r="R7" s="16"/>
      <c r="S7" s="16"/>
      <c r="T7" s="16"/>
      <c r="U7" s="41"/>
    </row>
    <row r="8" spans="1:21" ht="15" customHeight="1">
      <c r="A8" s="17">
        <v>5</v>
      </c>
      <c r="B8" s="17" t="s">
        <v>527</v>
      </c>
      <c r="C8" s="16" t="s">
        <v>528</v>
      </c>
      <c r="D8" s="17" t="s">
        <v>35</v>
      </c>
      <c r="E8" s="18" t="s">
        <v>23</v>
      </c>
      <c r="F8" s="17" t="s">
        <v>70</v>
      </c>
      <c r="G8" s="17">
        <f t="shared" si="0"/>
        <v>72</v>
      </c>
      <c r="H8" s="37"/>
      <c r="I8" s="16"/>
      <c r="J8" s="16"/>
      <c r="K8" s="16"/>
      <c r="L8" s="16"/>
      <c r="M8" s="16"/>
      <c r="N8" s="16"/>
      <c r="O8" s="16">
        <v>72</v>
      </c>
      <c r="P8" s="16"/>
      <c r="Q8" s="16"/>
      <c r="R8" s="16"/>
      <c r="S8" s="16"/>
      <c r="T8" s="16"/>
      <c r="U8" s="41"/>
    </row>
    <row r="9" spans="1:21" ht="15" customHeight="1">
      <c r="A9" s="17">
        <v>5</v>
      </c>
      <c r="B9" s="17" t="s">
        <v>529</v>
      </c>
      <c r="C9" s="16" t="s">
        <v>530</v>
      </c>
      <c r="D9" s="17" t="s">
        <v>35</v>
      </c>
      <c r="E9" s="18" t="s">
        <v>276</v>
      </c>
      <c r="F9" s="17" t="s">
        <v>277</v>
      </c>
      <c r="G9" s="17">
        <f t="shared" si="0"/>
        <v>72</v>
      </c>
      <c r="H9" s="37"/>
      <c r="I9" s="16">
        <v>6</v>
      </c>
      <c r="J9" s="16"/>
      <c r="K9" s="16"/>
      <c r="L9" s="16"/>
      <c r="M9" s="16"/>
      <c r="N9" s="16"/>
      <c r="O9" s="16">
        <v>66</v>
      </c>
      <c r="P9" s="16"/>
      <c r="Q9" s="16"/>
      <c r="R9" s="16"/>
      <c r="S9" s="16"/>
      <c r="T9" s="16"/>
      <c r="U9" s="41"/>
    </row>
    <row r="10" spans="1:21" ht="15" customHeight="1">
      <c r="A10" s="17">
        <v>7</v>
      </c>
      <c r="B10" s="17" t="s">
        <v>541</v>
      </c>
      <c r="C10" s="16" t="s">
        <v>542</v>
      </c>
      <c r="D10" s="17" t="s">
        <v>35</v>
      </c>
      <c r="E10" s="18" t="s">
        <v>287</v>
      </c>
      <c r="F10" s="17" t="s">
        <v>277</v>
      </c>
      <c r="G10" s="17">
        <f t="shared" si="0"/>
        <v>61</v>
      </c>
      <c r="H10" s="37"/>
      <c r="I10" s="26">
        <v>5</v>
      </c>
      <c r="J10" s="26"/>
      <c r="K10" s="26">
        <v>17</v>
      </c>
      <c r="L10" s="26"/>
      <c r="M10" s="26"/>
      <c r="N10" s="26"/>
      <c r="O10" s="26">
        <v>39</v>
      </c>
      <c r="P10" s="26"/>
      <c r="Q10" s="26"/>
      <c r="R10" s="16"/>
      <c r="S10" s="27"/>
      <c r="T10" s="27"/>
      <c r="U10" s="41"/>
    </row>
    <row r="11" spans="1:21" ht="15" customHeight="1">
      <c r="A11" s="17">
        <v>8</v>
      </c>
      <c r="B11" s="17" t="s">
        <v>531</v>
      </c>
      <c r="C11" s="16" t="s">
        <v>532</v>
      </c>
      <c r="D11" s="17" t="s">
        <v>35</v>
      </c>
      <c r="E11" s="18" t="s">
        <v>533</v>
      </c>
      <c r="F11" s="17" t="s">
        <v>534</v>
      </c>
      <c r="G11" s="17">
        <f t="shared" si="0"/>
        <v>58</v>
      </c>
      <c r="H11" s="37"/>
      <c r="I11" s="26"/>
      <c r="J11" s="26"/>
      <c r="K11" s="26"/>
      <c r="L11" s="26"/>
      <c r="M11" s="26"/>
      <c r="N11" s="26"/>
      <c r="O11" s="26">
        <v>58</v>
      </c>
      <c r="P11" s="26"/>
      <c r="Q11" s="26"/>
      <c r="R11" s="16"/>
      <c r="S11" s="27"/>
      <c r="T11" s="27"/>
      <c r="U11" s="41"/>
    </row>
    <row r="12" spans="1:21" ht="15" customHeight="1">
      <c r="A12" s="17">
        <v>8</v>
      </c>
      <c r="B12" s="17" t="s">
        <v>535</v>
      </c>
      <c r="C12" s="16" t="s">
        <v>536</v>
      </c>
      <c r="D12" s="17" t="s">
        <v>35</v>
      </c>
      <c r="E12" s="18" t="s">
        <v>287</v>
      </c>
      <c r="F12" s="17" t="s">
        <v>277</v>
      </c>
      <c r="G12" s="17">
        <f t="shared" si="0"/>
        <v>58</v>
      </c>
      <c r="H12" s="37"/>
      <c r="I12" s="26">
        <v>8</v>
      </c>
      <c r="J12" s="26"/>
      <c r="K12" s="26"/>
      <c r="L12" s="26"/>
      <c r="M12" s="26"/>
      <c r="N12" s="26"/>
      <c r="O12" s="26">
        <v>50</v>
      </c>
      <c r="P12" s="26"/>
      <c r="Q12" s="26"/>
      <c r="R12" s="16"/>
      <c r="S12" s="27"/>
      <c r="T12" s="27"/>
      <c r="U12" s="41"/>
    </row>
    <row r="13" spans="1:21" ht="15" customHeight="1">
      <c r="A13" s="17">
        <v>10</v>
      </c>
      <c r="B13" s="17" t="s">
        <v>33</v>
      </c>
      <c r="C13" s="16" t="s">
        <v>34</v>
      </c>
      <c r="D13" s="17" t="s">
        <v>35</v>
      </c>
      <c r="E13" s="18" t="s">
        <v>36</v>
      </c>
      <c r="F13" s="17" t="s">
        <v>14</v>
      </c>
      <c r="G13" s="17">
        <f t="shared" si="0"/>
        <v>55</v>
      </c>
      <c r="H13" s="37"/>
      <c r="I13" s="26"/>
      <c r="J13" s="26"/>
      <c r="K13" s="26"/>
      <c r="L13" s="26"/>
      <c r="M13" s="26">
        <v>25</v>
      </c>
      <c r="N13" s="26"/>
      <c r="O13" s="26"/>
      <c r="P13" s="26"/>
      <c r="Q13" s="26"/>
      <c r="R13" s="16"/>
      <c r="S13" s="27"/>
      <c r="T13" s="27">
        <v>30</v>
      </c>
      <c r="U13" s="41"/>
    </row>
    <row r="14" spans="1:21" ht="15" customHeight="1">
      <c r="A14" s="17">
        <v>11</v>
      </c>
      <c r="B14" s="17" t="s">
        <v>537</v>
      </c>
      <c r="C14" s="16" t="s">
        <v>538</v>
      </c>
      <c r="D14" s="17" t="s">
        <v>35</v>
      </c>
      <c r="E14" s="18" t="s">
        <v>23</v>
      </c>
      <c r="F14" s="17" t="s">
        <v>14</v>
      </c>
      <c r="G14" s="17">
        <f t="shared" si="0"/>
        <v>44</v>
      </c>
      <c r="H14" s="37"/>
      <c r="I14" s="26"/>
      <c r="J14" s="26"/>
      <c r="K14" s="26"/>
      <c r="L14" s="26"/>
      <c r="M14" s="26"/>
      <c r="N14" s="26"/>
      <c r="O14" s="26">
        <v>44</v>
      </c>
      <c r="P14" s="26"/>
      <c r="Q14" s="26"/>
      <c r="R14" s="16"/>
      <c r="S14" s="27"/>
      <c r="T14" s="27"/>
      <c r="U14" s="41"/>
    </row>
    <row r="15" spans="1:21" ht="15" customHeight="1">
      <c r="A15" s="17">
        <v>12</v>
      </c>
      <c r="B15" s="17" t="s">
        <v>539</v>
      </c>
      <c r="C15" s="16" t="s">
        <v>540</v>
      </c>
      <c r="D15" s="17" t="s">
        <v>35</v>
      </c>
      <c r="E15" s="18" t="s">
        <v>23</v>
      </c>
      <c r="F15" s="17" t="s">
        <v>277</v>
      </c>
      <c r="G15" s="17">
        <f t="shared" si="0"/>
        <v>42</v>
      </c>
      <c r="H15" s="37"/>
      <c r="I15" s="26"/>
      <c r="J15" s="26"/>
      <c r="K15" s="26"/>
      <c r="L15" s="26"/>
      <c r="M15" s="26"/>
      <c r="N15" s="26"/>
      <c r="O15" s="26">
        <v>42</v>
      </c>
      <c r="P15" s="26"/>
      <c r="Q15" s="26"/>
      <c r="R15" s="16"/>
      <c r="S15" s="27"/>
      <c r="T15" s="27"/>
      <c r="U15" s="41"/>
    </row>
    <row r="16" spans="1:21" ht="15" customHeight="1">
      <c r="A16" s="17">
        <v>13</v>
      </c>
      <c r="B16" s="17" t="s">
        <v>125</v>
      </c>
      <c r="C16" s="16" t="s">
        <v>126</v>
      </c>
      <c r="D16" s="17" t="s">
        <v>35</v>
      </c>
      <c r="E16" s="18" t="s">
        <v>127</v>
      </c>
      <c r="F16" s="17" t="s">
        <v>82</v>
      </c>
      <c r="G16" s="17">
        <f t="shared" si="0"/>
        <v>40</v>
      </c>
      <c r="H16" s="37"/>
      <c r="I16" s="26">
        <v>10</v>
      </c>
      <c r="J16" s="26"/>
      <c r="K16" s="26"/>
      <c r="L16" s="26"/>
      <c r="M16" s="26"/>
      <c r="N16" s="26"/>
      <c r="O16" s="26"/>
      <c r="P16" s="26"/>
      <c r="Q16" s="26"/>
      <c r="R16" s="16">
        <v>30</v>
      </c>
      <c r="S16" s="27"/>
      <c r="T16" s="27"/>
      <c r="U16" s="41"/>
    </row>
    <row r="17" spans="1:21" ht="15" customHeight="1">
      <c r="A17" s="17">
        <v>14</v>
      </c>
      <c r="B17" s="17" t="s">
        <v>849</v>
      </c>
      <c r="C17" s="16" t="s">
        <v>850</v>
      </c>
      <c r="D17" s="17" t="s">
        <v>35</v>
      </c>
      <c r="E17" s="18" t="s">
        <v>23</v>
      </c>
      <c r="F17" s="17" t="s">
        <v>162</v>
      </c>
      <c r="G17" s="17">
        <f t="shared" si="0"/>
        <v>30</v>
      </c>
      <c r="H17" s="37"/>
      <c r="I17" s="26"/>
      <c r="J17" s="26"/>
      <c r="K17" s="26"/>
      <c r="L17" s="26"/>
      <c r="M17" s="26"/>
      <c r="N17" s="26">
        <v>30</v>
      </c>
      <c r="O17" s="26"/>
      <c r="P17" s="26"/>
      <c r="Q17" s="26"/>
      <c r="R17" s="16"/>
      <c r="S17" s="27"/>
      <c r="T17" s="27"/>
      <c r="U17" s="41"/>
    </row>
    <row r="18" spans="1:21" ht="15" customHeight="1">
      <c r="A18" s="17">
        <v>14</v>
      </c>
      <c r="B18" s="17" t="s">
        <v>1144</v>
      </c>
      <c r="C18" s="16" t="s">
        <v>1145</v>
      </c>
      <c r="D18" s="17" t="s">
        <v>35</v>
      </c>
      <c r="E18" s="18" t="s">
        <v>1113</v>
      </c>
      <c r="F18" s="17" t="s">
        <v>1088</v>
      </c>
      <c r="G18" s="17">
        <f t="shared" si="0"/>
        <v>30</v>
      </c>
      <c r="H18" s="37"/>
      <c r="I18" s="26"/>
      <c r="J18" s="26"/>
      <c r="K18" s="26"/>
      <c r="L18" s="26"/>
      <c r="M18" s="26"/>
      <c r="N18" s="26"/>
      <c r="O18" s="26"/>
      <c r="P18" s="26"/>
      <c r="Q18" s="26">
        <v>30</v>
      </c>
      <c r="R18" s="16"/>
      <c r="S18" s="27"/>
      <c r="T18" s="27"/>
      <c r="U18" s="41"/>
    </row>
    <row r="19" spans="1:21" ht="15" customHeight="1">
      <c r="A19" s="17">
        <v>16</v>
      </c>
      <c r="B19" s="17" t="s">
        <v>130</v>
      </c>
      <c r="C19" s="21" t="s">
        <v>131</v>
      </c>
      <c r="D19" s="20" t="s">
        <v>35</v>
      </c>
      <c r="E19" s="22" t="s">
        <v>23</v>
      </c>
      <c r="F19" s="20" t="s">
        <v>82</v>
      </c>
      <c r="G19" s="17">
        <f t="shared" si="0"/>
        <v>29</v>
      </c>
      <c r="H19" s="39"/>
      <c r="I19" s="26">
        <v>8</v>
      </c>
      <c r="J19" s="26"/>
      <c r="K19" s="26"/>
      <c r="L19" s="26"/>
      <c r="M19" s="26"/>
      <c r="N19" s="26"/>
      <c r="O19" s="26"/>
      <c r="P19" s="26"/>
      <c r="Q19" s="26"/>
      <c r="R19" s="16">
        <v>21</v>
      </c>
      <c r="S19" s="27"/>
      <c r="T19" s="27"/>
      <c r="U19" s="42"/>
    </row>
    <row r="20" spans="1:21" ht="15" customHeight="1">
      <c r="A20" s="17">
        <v>17</v>
      </c>
      <c r="B20" s="17" t="s">
        <v>620</v>
      </c>
      <c r="C20" s="16" t="s">
        <v>621</v>
      </c>
      <c r="D20" s="17" t="s">
        <v>35</v>
      </c>
      <c r="E20" s="18" t="s">
        <v>23</v>
      </c>
      <c r="F20" s="17" t="s">
        <v>66</v>
      </c>
      <c r="G20" s="17">
        <f t="shared" si="0"/>
        <v>28</v>
      </c>
      <c r="H20" s="37"/>
      <c r="I20" s="26">
        <v>9</v>
      </c>
      <c r="J20" s="26"/>
      <c r="K20" s="26"/>
      <c r="L20" s="26"/>
      <c r="M20" s="26"/>
      <c r="N20" s="26"/>
      <c r="O20" s="26"/>
      <c r="P20" s="26">
        <v>19</v>
      </c>
      <c r="Q20" s="26"/>
      <c r="R20" s="16"/>
      <c r="S20" s="27"/>
      <c r="T20" s="27"/>
      <c r="U20" s="41"/>
    </row>
    <row r="21" spans="1:21" ht="15" customHeight="1">
      <c r="A21" s="17">
        <v>18</v>
      </c>
      <c r="B21" s="17" t="s">
        <v>249</v>
      </c>
      <c r="C21" s="16" t="s">
        <v>250</v>
      </c>
      <c r="D21" s="17" t="s">
        <v>35</v>
      </c>
      <c r="E21" s="18" t="s">
        <v>251</v>
      </c>
      <c r="F21" s="17" t="s">
        <v>82</v>
      </c>
      <c r="G21" s="17">
        <f t="shared" si="0"/>
        <v>25</v>
      </c>
      <c r="H21" s="37"/>
      <c r="I21" s="26"/>
      <c r="J21" s="26"/>
      <c r="K21" s="26"/>
      <c r="L21" s="26"/>
      <c r="M21" s="26"/>
      <c r="N21" s="26"/>
      <c r="O21" s="26"/>
      <c r="P21" s="26"/>
      <c r="Q21" s="26"/>
      <c r="R21" s="16">
        <v>25</v>
      </c>
      <c r="S21" s="27"/>
      <c r="T21" s="27"/>
      <c r="U21" s="41"/>
    </row>
    <row r="22" spans="1:21" ht="15" customHeight="1">
      <c r="A22" s="17">
        <v>18</v>
      </c>
      <c r="B22" s="17" t="s">
        <v>812</v>
      </c>
      <c r="C22" s="16" t="s">
        <v>813</v>
      </c>
      <c r="D22" s="17" t="s">
        <v>35</v>
      </c>
      <c r="E22" s="18" t="s">
        <v>759</v>
      </c>
      <c r="F22" s="17" t="s">
        <v>682</v>
      </c>
      <c r="G22" s="17">
        <f t="shared" si="0"/>
        <v>25</v>
      </c>
      <c r="H22" s="37"/>
      <c r="I22" s="26"/>
      <c r="J22" s="26"/>
      <c r="K22" s="26"/>
      <c r="L22" s="26">
        <v>25</v>
      </c>
      <c r="M22" s="26"/>
      <c r="N22" s="26"/>
      <c r="O22" s="26"/>
      <c r="P22" s="26"/>
      <c r="Q22" s="26"/>
      <c r="R22" s="16"/>
      <c r="S22" s="27"/>
      <c r="T22" s="27"/>
      <c r="U22" s="41"/>
    </row>
    <row r="23" spans="1:21" ht="15" customHeight="1">
      <c r="A23" s="17">
        <v>20</v>
      </c>
      <c r="B23" s="17" t="s">
        <v>814</v>
      </c>
      <c r="C23" s="16" t="s">
        <v>815</v>
      </c>
      <c r="D23" s="17" t="s">
        <v>35</v>
      </c>
      <c r="E23" s="18" t="s">
        <v>691</v>
      </c>
      <c r="F23" s="17" t="s">
        <v>682</v>
      </c>
      <c r="G23" s="17">
        <f t="shared" si="0"/>
        <v>21</v>
      </c>
      <c r="H23" s="37"/>
      <c r="I23" s="26"/>
      <c r="J23" s="26"/>
      <c r="K23" s="26"/>
      <c r="L23" s="26">
        <v>21</v>
      </c>
      <c r="M23" s="26"/>
      <c r="N23" s="26"/>
      <c r="O23" s="26"/>
      <c r="P23" s="26"/>
      <c r="Q23" s="26"/>
      <c r="R23" s="16"/>
      <c r="S23" s="27"/>
      <c r="T23" s="27"/>
      <c r="U23" s="41"/>
    </row>
    <row r="24" spans="1:21" ht="15" customHeight="1">
      <c r="A24" s="17">
        <v>21</v>
      </c>
      <c r="B24" s="20" t="s">
        <v>132</v>
      </c>
      <c r="C24" s="21" t="s">
        <v>133</v>
      </c>
      <c r="D24" s="20" t="s">
        <v>35</v>
      </c>
      <c r="E24" s="22" t="s">
        <v>23</v>
      </c>
      <c r="F24" s="20" t="s">
        <v>82</v>
      </c>
      <c r="G24" s="17">
        <f t="shared" si="0"/>
        <v>19</v>
      </c>
      <c r="H24" s="39"/>
      <c r="I24" s="26">
        <v>6</v>
      </c>
      <c r="J24" s="26"/>
      <c r="K24" s="26"/>
      <c r="L24" s="26"/>
      <c r="M24" s="26"/>
      <c r="N24" s="26"/>
      <c r="O24" s="26"/>
      <c r="P24" s="26"/>
      <c r="Q24" s="26"/>
      <c r="R24" s="16">
        <v>13</v>
      </c>
      <c r="S24" s="27"/>
      <c r="T24" s="27"/>
      <c r="U24" s="42"/>
    </row>
    <row r="25" spans="1:21" ht="15" customHeight="1">
      <c r="A25" s="17">
        <v>21</v>
      </c>
      <c r="B25" s="17" t="s">
        <v>252</v>
      </c>
      <c r="C25" s="16" t="s">
        <v>253</v>
      </c>
      <c r="D25" s="17" t="s">
        <v>35</v>
      </c>
      <c r="E25" s="18" t="s">
        <v>23</v>
      </c>
      <c r="F25" s="17" t="s">
        <v>82</v>
      </c>
      <c r="G25" s="17">
        <f t="shared" si="0"/>
        <v>19</v>
      </c>
      <c r="H25" s="37"/>
      <c r="I25" s="26"/>
      <c r="J25" s="26"/>
      <c r="K25" s="26"/>
      <c r="L25" s="26"/>
      <c r="M25" s="26"/>
      <c r="N25" s="26"/>
      <c r="O25" s="26"/>
      <c r="P25" s="26"/>
      <c r="Q25" s="26"/>
      <c r="R25" s="16">
        <v>19</v>
      </c>
      <c r="S25" s="27"/>
      <c r="T25" s="27"/>
      <c r="U25" s="41"/>
    </row>
    <row r="26" spans="1:21" ht="15" customHeight="1">
      <c r="A26" s="17">
        <v>21</v>
      </c>
      <c r="B26" s="17" t="s">
        <v>816</v>
      </c>
      <c r="C26" s="16" t="s">
        <v>817</v>
      </c>
      <c r="D26" s="17" t="s">
        <v>35</v>
      </c>
      <c r="E26" s="18" t="s">
        <v>699</v>
      </c>
      <c r="F26" s="17" t="s">
        <v>682</v>
      </c>
      <c r="G26" s="17">
        <f t="shared" si="0"/>
        <v>19</v>
      </c>
      <c r="H26" s="37"/>
      <c r="I26" s="26"/>
      <c r="J26" s="26"/>
      <c r="K26" s="26"/>
      <c r="L26" s="26">
        <v>19</v>
      </c>
      <c r="M26" s="26"/>
      <c r="N26" s="26"/>
      <c r="O26" s="26"/>
      <c r="P26" s="26"/>
      <c r="Q26" s="26"/>
      <c r="R26" s="16"/>
      <c r="S26" s="27"/>
      <c r="T26" s="27"/>
      <c r="U26" s="41"/>
    </row>
    <row r="27" spans="1:21" ht="15" customHeight="1">
      <c r="A27" s="17">
        <v>24</v>
      </c>
      <c r="B27" s="17" t="s">
        <v>818</v>
      </c>
      <c r="C27" s="16" t="s">
        <v>819</v>
      </c>
      <c r="D27" s="17" t="s">
        <v>35</v>
      </c>
      <c r="E27" s="18" t="s">
        <v>699</v>
      </c>
      <c r="F27" s="17" t="s">
        <v>682</v>
      </c>
      <c r="G27" s="17">
        <f t="shared" si="0"/>
        <v>17</v>
      </c>
      <c r="H27" s="37"/>
      <c r="I27" s="26"/>
      <c r="J27" s="26"/>
      <c r="K27" s="26"/>
      <c r="L27" s="26">
        <v>17</v>
      </c>
      <c r="M27" s="26"/>
      <c r="N27" s="26"/>
      <c r="O27" s="26"/>
      <c r="P27" s="26"/>
      <c r="Q27" s="26"/>
      <c r="R27" s="16"/>
      <c r="S27" s="27"/>
      <c r="T27" s="27"/>
      <c r="U27" s="41"/>
    </row>
    <row r="28" spans="1:21" ht="15" customHeight="1">
      <c r="A28" s="17">
        <v>25</v>
      </c>
      <c r="B28" s="17" t="s">
        <v>155</v>
      </c>
      <c r="C28" s="16" t="s">
        <v>156</v>
      </c>
      <c r="D28" s="17" t="s">
        <v>35</v>
      </c>
      <c r="E28" s="18" t="s">
        <v>26</v>
      </c>
      <c r="F28" s="17" t="s">
        <v>14</v>
      </c>
      <c r="G28" s="17">
        <f t="shared" si="0"/>
        <v>13</v>
      </c>
      <c r="H28" s="37"/>
      <c r="I28" s="26"/>
      <c r="J28" s="26"/>
      <c r="K28" s="26"/>
      <c r="L28" s="26"/>
      <c r="M28" s="26"/>
      <c r="N28" s="26"/>
      <c r="O28" s="26"/>
      <c r="P28" s="26"/>
      <c r="Q28" s="26"/>
      <c r="R28" s="16"/>
      <c r="S28" s="27"/>
      <c r="T28" s="27">
        <v>13</v>
      </c>
      <c r="U28" s="41"/>
    </row>
    <row r="29" spans="1:21" ht="15" customHeight="1">
      <c r="A29" s="17">
        <v>26</v>
      </c>
      <c r="B29" s="17" t="s">
        <v>667</v>
      </c>
      <c r="C29" s="16" t="s">
        <v>668</v>
      </c>
      <c r="D29" s="17" t="s">
        <v>35</v>
      </c>
      <c r="E29" s="18" t="s">
        <v>23</v>
      </c>
      <c r="F29" s="17" t="s">
        <v>277</v>
      </c>
      <c r="G29" s="17">
        <f t="shared" si="0"/>
        <v>12</v>
      </c>
      <c r="H29" s="37"/>
      <c r="I29" s="26"/>
      <c r="J29" s="26"/>
      <c r="K29" s="26">
        <v>12</v>
      </c>
      <c r="L29" s="26"/>
      <c r="M29" s="26"/>
      <c r="N29" s="26"/>
      <c r="O29" s="26"/>
      <c r="P29" s="26"/>
      <c r="Q29" s="26"/>
      <c r="R29" s="16"/>
      <c r="S29" s="27"/>
      <c r="T29" s="27"/>
      <c r="U29" s="41"/>
    </row>
    <row r="30" spans="1:21" ht="15" customHeight="1">
      <c r="A30" s="17">
        <v>27</v>
      </c>
      <c r="B30" s="17" t="s">
        <v>963</v>
      </c>
      <c r="C30" s="16" t="s">
        <v>964</v>
      </c>
      <c r="D30" s="17" t="s">
        <v>35</v>
      </c>
      <c r="E30" s="18" t="s">
        <v>588</v>
      </c>
      <c r="F30" s="17" t="s">
        <v>66</v>
      </c>
      <c r="G30" s="17">
        <f t="shared" si="0"/>
        <v>10</v>
      </c>
      <c r="H30" s="37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16"/>
      <c r="S30" s="27"/>
      <c r="T30" s="27"/>
      <c r="U30" s="41"/>
    </row>
    <row r="31" spans="1:21" ht="15" customHeight="1">
      <c r="A31" s="17">
        <v>28</v>
      </c>
      <c r="B31" s="17" t="s">
        <v>128</v>
      </c>
      <c r="C31" s="16" t="s">
        <v>129</v>
      </c>
      <c r="D31" s="17" t="s">
        <v>35</v>
      </c>
      <c r="E31" s="18" t="s">
        <v>23</v>
      </c>
      <c r="F31" s="17" t="s">
        <v>82</v>
      </c>
      <c r="G31" s="17">
        <f t="shared" si="0"/>
        <v>9</v>
      </c>
      <c r="H31" s="37"/>
      <c r="I31" s="26">
        <v>9</v>
      </c>
      <c r="J31" s="26"/>
      <c r="K31" s="26"/>
      <c r="L31" s="26"/>
      <c r="M31" s="26"/>
      <c r="N31" s="26"/>
      <c r="O31" s="26"/>
      <c r="P31" s="26"/>
      <c r="Q31" s="26"/>
      <c r="R31" s="16"/>
      <c r="S31" s="27"/>
      <c r="T31" s="27"/>
      <c r="U31" s="41"/>
    </row>
    <row r="32" spans="1:21" ht="15" customHeight="1">
      <c r="A32" s="17">
        <v>28</v>
      </c>
      <c r="B32" s="17" t="s">
        <v>1045</v>
      </c>
      <c r="C32" s="16" t="s">
        <v>1046</v>
      </c>
      <c r="D32" s="17" t="s">
        <v>35</v>
      </c>
      <c r="E32" s="18" t="s">
        <v>23</v>
      </c>
      <c r="F32" s="17" t="s">
        <v>162</v>
      </c>
      <c r="G32" s="17">
        <v>9</v>
      </c>
      <c r="H32" s="37"/>
      <c r="I32" s="26">
        <v>9</v>
      </c>
      <c r="J32" s="26"/>
      <c r="K32" s="26"/>
      <c r="L32" s="26"/>
      <c r="M32" s="26"/>
      <c r="N32" s="26"/>
      <c r="O32" s="26"/>
      <c r="P32" s="26"/>
      <c r="Q32" s="26"/>
      <c r="R32" s="16"/>
      <c r="S32" s="27"/>
      <c r="T32" s="27"/>
      <c r="U32" s="41"/>
    </row>
    <row r="33" spans="1:21" ht="15" customHeight="1">
      <c r="A33" s="17">
        <v>30</v>
      </c>
      <c r="B33" s="17" t="s">
        <v>965</v>
      </c>
      <c r="C33" s="16" t="s">
        <v>966</v>
      </c>
      <c r="D33" s="17" t="s">
        <v>35</v>
      </c>
      <c r="E33" s="18" t="s">
        <v>23</v>
      </c>
      <c r="F33" s="17" t="s">
        <v>66</v>
      </c>
      <c r="G33" s="17">
        <f>SUM(I33:T33)</f>
        <v>8</v>
      </c>
      <c r="H33" s="37"/>
      <c r="I33" s="26">
        <v>8</v>
      </c>
      <c r="J33" s="26"/>
      <c r="K33" s="26"/>
      <c r="L33" s="26"/>
      <c r="M33" s="26"/>
      <c r="N33" s="26"/>
      <c r="O33" s="26"/>
      <c r="P33" s="26"/>
      <c r="Q33" s="26"/>
      <c r="R33" s="16"/>
      <c r="S33" s="27"/>
      <c r="T33" s="27"/>
      <c r="U33" s="41"/>
    </row>
    <row r="34" spans="1:21" ht="15" customHeight="1">
      <c r="A34" s="17">
        <v>30</v>
      </c>
      <c r="B34" s="17" t="s">
        <v>1047</v>
      </c>
      <c r="C34" s="16" t="s">
        <v>1048</v>
      </c>
      <c r="D34" s="17" t="s">
        <v>35</v>
      </c>
      <c r="E34" s="18" t="s">
        <v>23</v>
      </c>
      <c r="F34" s="17" t="s">
        <v>162</v>
      </c>
      <c r="G34" s="17">
        <v>8</v>
      </c>
      <c r="H34" s="37"/>
      <c r="I34" s="26">
        <v>8</v>
      </c>
      <c r="J34" s="26"/>
      <c r="K34" s="26"/>
      <c r="L34" s="26"/>
      <c r="M34" s="26"/>
      <c r="N34" s="26"/>
      <c r="O34" s="26"/>
      <c r="P34" s="26"/>
      <c r="Q34" s="26"/>
      <c r="R34" s="16"/>
      <c r="S34" s="27"/>
      <c r="T34" s="27"/>
      <c r="U34" s="41"/>
    </row>
    <row r="35" spans="1:21" ht="15" customHeight="1">
      <c r="A35" s="17">
        <v>32</v>
      </c>
      <c r="B35" s="17" t="s">
        <v>967</v>
      </c>
      <c r="C35" s="16" t="s">
        <v>968</v>
      </c>
      <c r="D35" s="17" t="s">
        <v>35</v>
      </c>
      <c r="E35" s="18" t="s">
        <v>611</v>
      </c>
      <c r="F35" s="17" t="s">
        <v>66</v>
      </c>
      <c r="G35" s="17">
        <f>SUM(I35:T35)</f>
        <v>7</v>
      </c>
      <c r="H35" s="37"/>
      <c r="I35" s="26">
        <v>7</v>
      </c>
      <c r="J35" s="26"/>
      <c r="K35" s="26"/>
      <c r="L35" s="26"/>
      <c r="M35" s="26"/>
      <c r="N35" s="26"/>
      <c r="O35" s="26"/>
      <c r="P35" s="26"/>
      <c r="Q35" s="26"/>
      <c r="R35" s="16"/>
      <c r="S35" s="27"/>
      <c r="T35" s="27"/>
      <c r="U35" s="41"/>
    </row>
    <row r="36" spans="1:21" ht="15" customHeight="1">
      <c r="A36" s="17">
        <v>32</v>
      </c>
      <c r="B36" s="17" t="s">
        <v>1049</v>
      </c>
      <c r="C36" s="16" t="s">
        <v>1050</v>
      </c>
      <c r="D36" s="17" t="s">
        <v>35</v>
      </c>
      <c r="E36" s="18" t="s">
        <v>23</v>
      </c>
      <c r="F36" s="17" t="s">
        <v>162</v>
      </c>
      <c r="G36" s="17">
        <v>7</v>
      </c>
      <c r="H36" s="37"/>
      <c r="I36" s="26">
        <v>7</v>
      </c>
      <c r="J36" s="26"/>
      <c r="K36" s="26"/>
      <c r="L36" s="26"/>
      <c r="M36" s="26"/>
      <c r="N36" s="26"/>
      <c r="O36" s="26"/>
      <c r="P36" s="26"/>
      <c r="Q36" s="26"/>
      <c r="R36" s="16"/>
      <c r="S36" s="27"/>
      <c r="T36" s="27"/>
      <c r="U36" s="41"/>
    </row>
    <row r="37" spans="1:21" ht="15" customHeight="1">
      <c r="A37" s="17">
        <v>34</v>
      </c>
      <c r="B37" s="17" t="s">
        <v>1051</v>
      </c>
      <c r="C37" s="16" t="s">
        <v>1052</v>
      </c>
      <c r="D37" s="17" t="s">
        <v>35</v>
      </c>
      <c r="E37" s="18" t="s">
        <v>1053</v>
      </c>
      <c r="F37" s="17" t="s">
        <v>162</v>
      </c>
      <c r="G37" s="17">
        <v>6</v>
      </c>
      <c r="H37" s="37"/>
      <c r="I37" s="26">
        <v>6</v>
      </c>
      <c r="J37" s="26"/>
      <c r="K37" s="26"/>
      <c r="L37" s="26"/>
      <c r="M37" s="26"/>
      <c r="N37" s="26"/>
      <c r="O37" s="26"/>
      <c r="P37" s="26"/>
      <c r="Q37" s="26"/>
      <c r="R37" s="16"/>
      <c r="S37" s="27"/>
      <c r="T37" s="27"/>
      <c r="U37" s="41"/>
    </row>
    <row r="38" spans="1:21" ht="15" customHeight="1">
      <c r="A38" s="17">
        <v>35</v>
      </c>
      <c r="B38" s="17" t="s">
        <v>134</v>
      </c>
      <c r="C38" s="16" t="s">
        <v>135</v>
      </c>
      <c r="D38" s="17" t="s">
        <v>35</v>
      </c>
      <c r="E38" s="18" t="s">
        <v>23</v>
      </c>
      <c r="F38" s="17" t="s">
        <v>82</v>
      </c>
      <c r="G38" s="17">
        <f>SUM(I38:T38)</f>
        <v>5</v>
      </c>
      <c r="H38" s="37"/>
      <c r="I38" s="26">
        <v>5</v>
      </c>
      <c r="J38" s="26"/>
      <c r="K38" s="26"/>
      <c r="L38" s="26"/>
      <c r="M38" s="26"/>
      <c r="N38" s="26"/>
      <c r="O38" s="26"/>
      <c r="P38" s="26"/>
      <c r="Q38" s="26"/>
      <c r="R38" s="16"/>
      <c r="S38" s="27"/>
      <c r="T38" s="27"/>
      <c r="U38" s="41"/>
    </row>
    <row r="39" spans="1:21" ht="15" customHeight="1">
      <c r="A39" s="17">
        <v>35</v>
      </c>
      <c r="B39" s="17" t="s">
        <v>1054</v>
      </c>
      <c r="C39" s="16" t="s">
        <v>1055</v>
      </c>
      <c r="D39" s="17" t="s">
        <v>35</v>
      </c>
      <c r="E39" s="18" t="s">
        <v>23</v>
      </c>
      <c r="F39" s="17" t="s">
        <v>162</v>
      </c>
      <c r="G39" s="17">
        <v>5</v>
      </c>
      <c r="H39" s="37"/>
      <c r="I39" s="26">
        <v>5</v>
      </c>
      <c r="J39" s="26"/>
      <c r="K39" s="26"/>
      <c r="L39" s="26"/>
      <c r="M39" s="26"/>
      <c r="N39" s="26"/>
      <c r="O39" s="26"/>
      <c r="P39" s="26"/>
      <c r="Q39" s="26"/>
      <c r="R39" s="16"/>
      <c r="S39" s="27"/>
      <c r="T39" s="27"/>
      <c r="U39" s="41"/>
    </row>
    <row r="40" spans="1:21" ht="15" customHeight="1">
      <c r="A40" s="17">
        <v>37</v>
      </c>
      <c r="B40" s="17" t="s">
        <v>918</v>
      </c>
      <c r="C40" s="16" t="s">
        <v>919</v>
      </c>
      <c r="D40" s="17" t="s">
        <v>35</v>
      </c>
      <c r="E40" s="18" t="s">
        <v>399</v>
      </c>
      <c r="F40" s="17" t="s">
        <v>277</v>
      </c>
      <c r="G40" s="17">
        <f>SUM(I40:T40)</f>
        <v>4</v>
      </c>
      <c r="H40" s="37"/>
      <c r="I40" s="26">
        <v>4</v>
      </c>
      <c r="J40" s="26"/>
      <c r="K40" s="26"/>
      <c r="L40" s="26"/>
      <c r="M40" s="26"/>
      <c r="N40" s="26"/>
      <c r="O40" s="26"/>
      <c r="P40" s="26"/>
      <c r="Q40" s="26"/>
      <c r="R40" s="16"/>
      <c r="S40" s="27"/>
      <c r="T40" s="27"/>
      <c r="U40" s="41"/>
    </row>
    <row r="41" spans="1:21" ht="15" customHeight="1">
      <c r="A41" s="17">
        <v>37</v>
      </c>
      <c r="B41" s="17" t="s">
        <v>1056</v>
      </c>
      <c r="C41" s="16" t="s">
        <v>1057</v>
      </c>
      <c r="D41" s="17" t="s">
        <v>35</v>
      </c>
      <c r="E41" s="18" t="s">
        <v>1058</v>
      </c>
      <c r="F41" s="17" t="s">
        <v>162</v>
      </c>
      <c r="G41" s="17">
        <v>4</v>
      </c>
      <c r="H41" s="37"/>
      <c r="I41" s="26">
        <v>4</v>
      </c>
      <c r="J41" s="26"/>
      <c r="K41" s="26"/>
      <c r="L41" s="26"/>
      <c r="M41" s="26"/>
      <c r="N41" s="26"/>
      <c r="O41" s="26"/>
      <c r="P41" s="26"/>
      <c r="Q41" s="26"/>
      <c r="R41" s="16"/>
      <c r="S41" s="27"/>
      <c r="T41" s="27"/>
      <c r="U41" s="41"/>
    </row>
    <row r="42" spans="1:21" ht="15" customHeight="1">
      <c r="A42" s="17">
        <v>39</v>
      </c>
      <c r="B42" s="17" t="s">
        <v>1059</v>
      </c>
      <c r="C42" s="16" t="s">
        <v>1060</v>
      </c>
      <c r="D42" s="17" t="s">
        <v>35</v>
      </c>
      <c r="E42" s="18" t="s">
        <v>1053</v>
      </c>
      <c r="F42" s="17" t="s">
        <v>162</v>
      </c>
      <c r="G42" s="17">
        <v>3</v>
      </c>
      <c r="H42" s="37"/>
      <c r="I42" s="26">
        <v>3</v>
      </c>
      <c r="J42" s="26"/>
      <c r="K42" s="26"/>
      <c r="L42" s="26"/>
      <c r="M42" s="26"/>
      <c r="N42" s="26"/>
      <c r="O42" s="26"/>
      <c r="P42" s="26"/>
      <c r="Q42" s="26"/>
      <c r="R42" s="16"/>
      <c r="S42" s="27"/>
      <c r="T42" s="27"/>
      <c r="U42" s="41"/>
    </row>
    <row r="43" spans="1:21" ht="15" customHeight="1">
      <c r="A43" s="17">
        <v>40</v>
      </c>
      <c r="B43" s="17" t="s">
        <v>1061</v>
      </c>
      <c r="C43" s="16" t="s">
        <v>1062</v>
      </c>
      <c r="D43" s="17" t="s">
        <v>35</v>
      </c>
      <c r="E43" s="18" t="s">
        <v>1014</v>
      </c>
      <c r="F43" s="17" t="s">
        <v>162</v>
      </c>
      <c r="G43" s="17">
        <v>2</v>
      </c>
      <c r="H43" s="37"/>
      <c r="I43" s="26">
        <v>2</v>
      </c>
      <c r="J43" s="26"/>
      <c r="K43" s="26"/>
      <c r="L43" s="26"/>
      <c r="M43" s="26"/>
      <c r="N43" s="26"/>
      <c r="O43" s="26"/>
      <c r="P43" s="26"/>
      <c r="Q43" s="26"/>
      <c r="R43" s="16"/>
      <c r="S43" s="27"/>
      <c r="T43" s="27"/>
      <c r="U43" s="41"/>
    </row>
    <row r="44" spans="1:21" ht="15" customHeight="1">
      <c r="A44" s="17">
        <v>41</v>
      </c>
      <c r="B44" s="17" t="s">
        <v>1063</v>
      </c>
      <c r="C44" s="16" t="s">
        <v>1064</v>
      </c>
      <c r="D44" s="17" t="s">
        <v>35</v>
      </c>
      <c r="E44" s="18" t="s">
        <v>23</v>
      </c>
      <c r="F44" s="17" t="s">
        <v>162</v>
      </c>
      <c r="G44" s="17">
        <v>1</v>
      </c>
      <c r="H44" s="37"/>
      <c r="I44" s="26">
        <v>1</v>
      </c>
      <c r="J44" s="26"/>
      <c r="K44" s="26"/>
      <c r="L44" s="26"/>
      <c r="M44" s="26"/>
      <c r="N44" s="26"/>
      <c r="O44" s="26"/>
      <c r="P44" s="26"/>
      <c r="Q44" s="26"/>
      <c r="R44" s="16"/>
      <c r="S44" s="27"/>
      <c r="T44" s="27"/>
      <c r="U44" s="41"/>
    </row>
    <row r="45" spans="1:21" ht="15" customHeight="1">
      <c r="A45" s="17"/>
      <c r="B45" s="17"/>
      <c r="C45" s="16"/>
      <c r="D45" s="17"/>
      <c r="E45" s="18"/>
      <c r="F45" s="17"/>
      <c r="G45" s="17"/>
      <c r="H45" s="40"/>
      <c r="I45" s="26"/>
      <c r="J45" s="26"/>
      <c r="K45" s="26"/>
      <c r="L45" s="26"/>
      <c r="M45" s="26"/>
      <c r="N45" s="26"/>
      <c r="O45" s="26"/>
      <c r="P45" s="26"/>
      <c r="Q45" s="26"/>
      <c r="R45" s="16"/>
      <c r="S45" s="27"/>
      <c r="T45" s="27"/>
      <c r="U45" s="41"/>
    </row>
    <row r="46" spans="1:22" s="14" customFormat="1" ht="4.5" customHeight="1">
      <c r="A46" s="30"/>
      <c r="B46" s="31"/>
      <c r="C46" s="32"/>
      <c r="D46" s="31"/>
      <c r="E46" s="33"/>
      <c r="F46" s="31"/>
      <c r="G46" s="31"/>
      <c r="H46" s="3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13"/>
    </row>
    <row r="47" spans="1:21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5"/>
    </row>
  </sheetData>
  <sheetProtection password="E42B" sheet="1"/>
  <mergeCells count="14">
    <mergeCell ref="T1:T2"/>
    <mergeCell ref="A2:G2"/>
    <mergeCell ref="A1:G1"/>
    <mergeCell ref="I1:I2"/>
    <mergeCell ref="S1:S2"/>
    <mergeCell ref="O1:O2"/>
    <mergeCell ref="P1:P2"/>
    <mergeCell ref="Q1:Q2"/>
    <mergeCell ref="K1:K2"/>
    <mergeCell ref="L1:L2"/>
    <mergeCell ref="M1:M2"/>
    <mergeCell ref="N1:N2"/>
    <mergeCell ref="R1:R2"/>
    <mergeCell ref="J1:J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8.140625" style="5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657</v>
      </c>
      <c r="K1" s="47" t="s">
        <v>700</v>
      </c>
      <c r="L1" s="47" t="s">
        <v>854</v>
      </c>
      <c r="M1" s="47" t="s">
        <v>368</v>
      </c>
      <c r="N1" s="47" t="s">
        <v>579</v>
      </c>
      <c r="O1" s="47" t="s">
        <v>158</v>
      </c>
      <c r="P1" s="47" t="s">
        <v>157</v>
      </c>
      <c r="Q1" s="47" t="s">
        <v>30</v>
      </c>
      <c r="R1" s="36"/>
    </row>
    <row r="2" spans="1:19" s="4" customFormat="1" ht="69.75" customHeight="1">
      <c r="A2" s="48" t="s">
        <v>969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7"/>
      <c r="R2" s="41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264</v>
      </c>
      <c r="N3" s="19" t="s">
        <v>9</v>
      </c>
      <c r="O3" s="19" t="s">
        <v>9</v>
      </c>
      <c r="P3" s="19" t="s">
        <v>9</v>
      </c>
      <c r="Q3" s="19" t="s">
        <v>9</v>
      </c>
      <c r="R3" s="42"/>
      <c r="S3" s="1"/>
    </row>
    <row r="4" spans="1:18" ht="15" customHeight="1">
      <c r="A4" s="17">
        <v>1</v>
      </c>
      <c r="B4" s="17" t="s">
        <v>545</v>
      </c>
      <c r="C4" s="16" t="s">
        <v>546</v>
      </c>
      <c r="D4" s="17" t="s">
        <v>29</v>
      </c>
      <c r="E4" s="18" t="s">
        <v>23</v>
      </c>
      <c r="F4" s="17" t="s">
        <v>14</v>
      </c>
      <c r="G4" s="17">
        <f aca="true" t="shared" si="0" ref="G4:G27">SUM(I4:Q4)</f>
        <v>129</v>
      </c>
      <c r="H4" s="37"/>
      <c r="I4" s="16"/>
      <c r="J4" s="16">
        <v>19</v>
      </c>
      <c r="K4" s="16"/>
      <c r="L4" s="19">
        <v>20</v>
      </c>
      <c r="M4" s="16">
        <v>90</v>
      </c>
      <c r="N4" s="16"/>
      <c r="O4" s="16"/>
      <c r="P4" s="16"/>
      <c r="Q4" s="16"/>
      <c r="R4" s="41"/>
    </row>
    <row r="5" spans="1:18" ht="15" customHeight="1">
      <c r="A5" s="17">
        <v>2</v>
      </c>
      <c r="B5" s="17" t="s">
        <v>543</v>
      </c>
      <c r="C5" s="16" t="s">
        <v>544</v>
      </c>
      <c r="D5" s="17" t="s">
        <v>29</v>
      </c>
      <c r="E5" s="18" t="s">
        <v>23</v>
      </c>
      <c r="F5" s="17" t="s">
        <v>404</v>
      </c>
      <c r="G5" s="17">
        <f t="shared" si="0"/>
        <v>100</v>
      </c>
      <c r="H5" s="37"/>
      <c r="I5" s="16"/>
      <c r="J5" s="16"/>
      <c r="K5" s="16"/>
      <c r="L5" s="19"/>
      <c r="M5" s="16">
        <v>100</v>
      </c>
      <c r="N5" s="16"/>
      <c r="O5" s="16"/>
      <c r="P5" s="16"/>
      <c r="Q5" s="16"/>
      <c r="R5" s="41"/>
    </row>
    <row r="6" spans="1:18" ht="15" customHeight="1">
      <c r="A6" s="17">
        <v>3</v>
      </c>
      <c r="B6" s="17" t="s">
        <v>547</v>
      </c>
      <c r="C6" s="16" t="s">
        <v>548</v>
      </c>
      <c r="D6" s="17" t="s">
        <v>29</v>
      </c>
      <c r="E6" s="18" t="s">
        <v>276</v>
      </c>
      <c r="F6" s="17" t="s">
        <v>277</v>
      </c>
      <c r="G6" s="17">
        <f t="shared" si="0"/>
        <v>88</v>
      </c>
      <c r="H6" s="37"/>
      <c r="I6" s="16">
        <v>8</v>
      </c>
      <c r="J6" s="16"/>
      <c r="K6" s="16"/>
      <c r="L6" s="19"/>
      <c r="M6" s="16">
        <v>80</v>
      </c>
      <c r="N6" s="16"/>
      <c r="O6" s="16"/>
      <c r="P6" s="16"/>
      <c r="Q6" s="16"/>
      <c r="R6" s="41"/>
    </row>
    <row r="7" spans="1:18" ht="15" customHeight="1">
      <c r="A7" s="17">
        <v>4</v>
      </c>
      <c r="B7" s="17" t="s">
        <v>138</v>
      </c>
      <c r="C7" s="21" t="s">
        <v>139</v>
      </c>
      <c r="D7" s="20" t="s">
        <v>29</v>
      </c>
      <c r="E7" s="22" t="s">
        <v>23</v>
      </c>
      <c r="F7" s="20" t="s">
        <v>82</v>
      </c>
      <c r="G7" s="17">
        <f t="shared" si="0"/>
        <v>83</v>
      </c>
      <c r="H7" s="39"/>
      <c r="I7" s="16">
        <v>9</v>
      </c>
      <c r="J7" s="16"/>
      <c r="K7" s="16"/>
      <c r="L7" s="19"/>
      <c r="M7" s="16">
        <v>44</v>
      </c>
      <c r="N7" s="16"/>
      <c r="O7" s="16">
        <v>30</v>
      </c>
      <c r="P7" s="16"/>
      <c r="Q7" s="16"/>
      <c r="R7" s="42"/>
    </row>
    <row r="8" spans="1:18" ht="15" customHeight="1">
      <c r="A8" s="17">
        <v>5</v>
      </c>
      <c r="B8" s="17" t="s">
        <v>549</v>
      </c>
      <c r="C8" s="16" t="s">
        <v>550</v>
      </c>
      <c r="D8" s="17" t="s">
        <v>29</v>
      </c>
      <c r="E8" s="18" t="s">
        <v>23</v>
      </c>
      <c r="F8" s="17" t="s">
        <v>277</v>
      </c>
      <c r="G8" s="17">
        <f t="shared" si="0"/>
        <v>82</v>
      </c>
      <c r="H8" s="37"/>
      <c r="I8" s="16">
        <v>10</v>
      </c>
      <c r="J8" s="16"/>
      <c r="K8" s="16"/>
      <c r="L8" s="19"/>
      <c r="M8" s="16">
        <v>72</v>
      </c>
      <c r="N8" s="16"/>
      <c r="O8" s="16"/>
      <c r="P8" s="16"/>
      <c r="Q8" s="16"/>
      <c r="R8" s="41"/>
    </row>
    <row r="9" spans="1:18" ht="15" customHeight="1">
      <c r="A9" s="17">
        <v>6</v>
      </c>
      <c r="B9" s="23" t="s">
        <v>555</v>
      </c>
      <c r="C9" s="24" t="s">
        <v>556</v>
      </c>
      <c r="D9" s="23" t="s">
        <v>29</v>
      </c>
      <c r="E9" s="25" t="s">
        <v>557</v>
      </c>
      <c r="F9" s="23" t="s">
        <v>277</v>
      </c>
      <c r="G9" s="17">
        <f t="shared" si="0"/>
        <v>81</v>
      </c>
      <c r="H9" s="37"/>
      <c r="I9" s="28">
        <v>6</v>
      </c>
      <c r="J9" s="28">
        <v>25</v>
      </c>
      <c r="K9" s="28"/>
      <c r="L9" s="19"/>
      <c r="M9" s="28">
        <v>50</v>
      </c>
      <c r="N9" s="28"/>
      <c r="O9" s="28"/>
      <c r="P9" s="24"/>
      <c r="Q9" s="29"/>
      <c r="R9" s="41"/>
    </row>
    <row r="10" spans="1:18" ht="15" customHeight="1">
      <c r="A10" s="17">
        <v>7</v>
      </c>
      <c r="B10" s="23" t="s">
        <v>551</v>
      </c>
      <c r="C10" s="24" t="s">
        <v>552</v>
      </c>
      <c r="D10" s="23" t="s">
        <v>29</v>
      </c>
      <c r="E10" s="25" t="s">
        <v>23</v>
      </c>
      <c r="F10" s="23" t="s">
        <v>70</v>
      </c>
      <c r="G10" s="17">
        <f t="shared" si="0"/>
        <v>66</v>
      </c>
      <c r="H10" s="37"/>
      <c r="I10" s="28"/>
      <c r="J10" s="28"/>
      <c r="K10" s="28"/>
      <c r="L10" s="19"/>
      <c r="M10" s="28">
        <v>66</v>
      </c>
      <c r="N10" s="28"/>
      <c r="O10" s="28"/>
      <c r="P10" s="24"/>
      <c r="Q10" s="29"/>
      <c r="R10" s="41"/>
    </row>
    <row r="11" spans="1:18" ht="15" customHeight="1">
      <c r="A11" s="17">
        <v>8</v>
      </c>
      <c r="B11" s="43" t="s">
        <v>140</v>
      </c>
      <c r="C11" s="44" t="s">
        <v>141</v>
      </c>
      <c r="D11" s="43" t="s">
        <v>29</v>
      </c>
      <c r="E11" s="45" t="s">
        <v>23</v>
      </c>
      <c r="F11" s="43" t="s">
        <v>82</v>
      </c>
      <c r="G11" s="17">
        <f t="shared" si="0"/>
        <v>62</v>
      </c>
      <c r="H11" s="39"/>
      <c r="I11" s="28">
        <v>5</v>
      </c>
      <c r="J11" s="28"/>
      <c r="K11" s="28"/>
      <c r="L11" s="19"/>
      <c r="M11" s="28">
        <v>36</v>
      </c>
      <c r="N11" s="28"/>
      <c r="O11" s="28">
        <v>21</v>
      </c>
      <c r="P11" s="24"/>
      <c r="Q11" s="29"/>
      <c r="R11" s="42"/>
    </row>
    <row r="12" spans="1:18" ht="15" customHeight="1">
      <c r="A12" s="17">
        <v>9</v>
      </c>
      <c r="B12" s="23" t="s">
        <v>553</v>
      </c>
      <c r="C12" s="24" t="s">
        <v>554</v>
      </c>
      <c r="D12" s="23" t="s">
        <v>29</v>
      </c>
      <c r="E12" s="25" t="s">
        <v>23</v>
      </c>
      <c r="F12" s="23" t="s">
        <v>14</v>
      </c>
      <c r="G12" s="17">
        <f t="shared" si="0"/>
        <v>58</v>
      </c>
      <c r="H12" s="37"/>
      <c r="I12" s="28"/>
      <c r="J12" s="28"/>
      <c r="K12" s="28"/>
      <c r="L12" s="19"/>
      <c r="M12" s="28">
        <v>58</v>
      </c>
      <c r="N12" s="28"/>
      <c r="O12" s="28"/>
      <c r="P12" s="24"/>
      <c r="Q12" s="29"/>
      <c r="R12" s="41"/>
    </row>
    <row r="13" spans="1:18" ht="15" customHeight="1">
      <c r="A13" s="17">
        <v>10</v>
      </c>
      <c r="B13" s="23" t="s">
        <v>153</v>
      </c>
      <c r="C13" s="24" t="s">
        <v>154</v>
      </c>
      <c r="D13" s="23" t="s">
        <v>29</v>
      </c>
      <c r="E13" s="25" t="s">
        <v>23</v>
      </c>
      <c r="F13" s="23" t="s">
        <v>14</v>
      </c>
      <c r="G13" s="17">
        <f t="shared" si="0"/>
        <v>51</v>
      </c>
      <c r="H13" s="37"/>
      <c r="I13" s="28"/>
      <c r="J13" s="28"/>
      <c r="K13" s="28"/>
      <c r="L13" s="16">
        <v>21</v>
      </c>
      <c r="M13" s="28"/>
      <c r="N13" s="28"/>
      <c r="O13" s="28"/>
      <c r="P13" s="24"/>
      <c r="Q13" s="29">
        <v>30</v>
      </c>
      <c r="R13" s="41"/>
    </row>
    <row r="14" spans="1:18" ht="15" customHeight="1">
      <c r="A14" s="17">
        <v>11</v>
      </c>
      <c r="B14" s="23" t="s">
        <v>27</v>
      </c>
      <c r="C14" s="24" t="s">
        <v>28</v>
      </c>
      <c r="D14" s="23" t="s">
        <v>29</v>
      </c>
      <c r="E14" s="25" t="s">
        <v>23</v>
      </c>
      <c r="F14" s="23" t="s">
        <v>14</v>
      </c>
      <c r="G14" s="17">
        <f t="shared" si="0"/>
        <v>50</v>
      </c>
      <c r="H14" s="37"/>
      <c r="I14" s="28"/>
      <c r="J14" s="28"/>
      <c r="K14" s="28"/>
      <c r="L14" s="16">
        <v>25</v>
      </c>
      <c r="M14" s="28"/>
      <c r="N14" s="28"/>
      <c r="O14" s="28"/>
      <c r="P14" s="24"/>
      <c r="Q14" s="29">
        <v>25</v>
      </c>
      <c r="R14" s="41"/>
    </row>
    <row r="15" spans="1:18" ht="15" customHeight="1">
      <c r="A15" s="17">
        <v>12</v>
      </c>
      <c r="B15" s="23" t="s">
        <v>562</v>
      </c>
      <c r="C15" s="24" t="s">
        <v>563</v>
      </c>
      <c r="D15" s="23" t="s">
        <v>29</v>
      </c>
      <c r="E15" s="25" t="s">
        <v>557</v>
      </c>
      <c r="F15" s="23" t="s">
        <v>277</v>
      </c>
      <c r="G15" s="17">
        <f t="shared" si="0"/>
        <v>48</v>
      </c>
      <c r="H15" s="37"/>
      <c r="I15" s="28">
        <v>7</v>
      </c>
      <c r="J15" s="28">
        <v>8</v>
      </c>
      <c r="K15" s="28"/>
      <c r="L15" s="16"/>
      <c r="M15" s="28">
        <v>33</v>
      </c>
      <c r="N15" s="28"/>
      <c r="O15" s="28"/>
      <c r="P15" s="24"/>
      <c r="Q15" s="29"/>
      <c r="R15" s="41"/>
    </row>
    <row r="16" spans="1:18" ht="15" customHeight="1">
      <c r="A16" s="17">
        <v>13</v>
      </c>
      <c r="B16" s="23" t="s">
        <v>560</v>
      </c>
      <c r="C16" s="24" t="s">
        <v>561</v>
      </c>
      <c r="D16" s="23" t="s">
        <v>29</v>
      </c>
      <c r="E16" s="25" t="s">
        <v>287</v>
      </c>
      <c r="F16" s="23" t="s">
        <v>277</v>
      </c>
      <c r="G16" s="17">
        <f t="shared" si="0"/>
        <v>43</v>
      </c>
      <c r="H16" s="37"/>
      <c r="I16" s="28">
        <v>4</v>
      </c>
      <c r="J16" s="28"/>
      <c r="K16" s="28"/>
      <c r="L16" s="19"/>
      <c r="M16" s="28">
        <v>39</v>
      </c>
      <c r="N16" s="28"/>
      <c r="O16" s="28"/>
      <c r="P16" s="24"/>
      <c r="Q16" s="29"/>
      <c r="R16" s="41"/>
    </row>
    <row r="17" spans="1:18" ht="15" customHeight="1">
      <c r="A17" s="17">
        <v>14</v>
      </c>
      <c r="B17" s="23" t="s">
        <v>558</v>
      </c>
      <c r="C17" s="24" t="s">
        <v>559</v>
      </c>
      <c r="D17" s="23" t="s">
        <v>29</v>
      </c>
      <c r="E17" s="25" t="s">
        <v>23</v>
      </c>
      <c r="F17" s="23" t="s">
        <v>14</v>
      </c>
      <c r="G17" s="17">
        <f t="shared" si="0"/>
        <v>42</v>
      </c>
      <c r="H17" s="37"/>
      <c r="I17" s="28"/>
      <c r="J17" s="28"/>
      <c r="K17" s="28"/>
      <c r="L17" s="46"/>
      <c r="M17" s="28">
        <v>42</v>
      </c>
      <c r="N17" s="28"/>
      <c r="O17" s="28"/>
      <c r="P17" s="24"/>
      <c r="Q17" s="29"/>
      <c r="R17" s="41"/>
    </row>
    <row r="18" spans="1:18" ht="15" customHeight="1">
      <c r="A18" s="17">
        <v>15</v>
      </c>
      <c r="B18" s="23" t="s">
        <v>622</v>
      </c>
      <c r="C18" s="24" t="s">
        <v>623</v>
      </c>
      <c r="D18" s="23" t="s">
        <v>29</v>
      </c>
      <c r="E18" s="25" t="s">
        <v>624</v>
      </c>
      <c r="F18" s="23" t="s">
        <v>66</v>
      </c>
      <c r="G18" s="17">
        <f t="shared" si="0"/>
        <v>40</v>
      </c>
      <c r="H18" s="37"/>
      <c r="I18" s="28">
        <v>10</v>
      </c>
      <c r="J18" s="28"/>
      <c r="K18" s="28"/>
      <c r="L18" s="26"/>
      <c r="M18" s="28"/>
      <c r="N18" s="28">
        <v>30</v>
      </c>
      <c r="O18" s="28"/>
      <c r="P18" s="24"/>
      <c r="Q18" s="29"/>
      <c r="R18" s="41"/>
    </row>
    <row r="19" spans="1:18" ht="15" customHeight="1">
      <c r="A19" s="17">
        <v>16</v>
      </c>
      <c r="B19" s="23" t="s">
        <v>669</v>
      </c>
      <c r="C19" s="24" t="s">
        <v>670</v>
      </c>
      <c r="D19" s="23" t="s">
        <v>29</v>
      </c>
      <c r="E19" s="25" t="s">
        <v>23</v>
      </c>
      <c r="F19" s="23" t="s">
        <v>277</v>
      </c>
      <c r="G19" s="17">
        <f t="shared" si="0"/>
        <v>39</v>
      </c>
      <c r="H19" s="37"/>
      <c r="I19" s="28">
        <v>9</v>
      </c>
      <c r="J19" s="28">
        <v>30</v>
      </c>
      <c r="K19" s="28"/>
      <c r="L19" s="26"/>
      <c r="M19" s="28"/>
      <c r="N19" s="28"/>
      <c r="O19" s="28"/>
      <c r="P19" s="24"/>
      <c r="Q19" s="29"/>
      <c r="R19" s="41"/>
    </row>
    <row r="20" spans="1:18" ht="15" customHeight="1">
      <c r="A20" s="17">
        <v>17</v>
      </c>
      <c r="B20" s="23" t="s">
        <v>820</v>
      </c>
      <c r="C20" s="24" t="s">
        <v>821</v>
      </c>
      <c r="D20" s="23" t="s">
        <v>29</v>
      </c>
      <c r="E20" s="25" t="s">
        <v>691</v>
      </c>
      <c r="F20" s="23" t="s">
        <v>682</v>
      </c>
      <c r="G20" s="17">
        <f t="shared" si="0"/>
        <v>30</v>
      </c>
      <c r="H20" s="37"/>
      <c r="I20" s="28"/>
      <c r="J20" s="28"/>
      <c r="K20" s="28">
        <v>30</v>
      </c>
      <c r="L20" s="26"/>
      <c r="M20" s="28"/>
      <c r="N20" s="28"/>
      <c r="O20" s="28"/>
      <c r="P20" s="24"/>
      <c r="Q20" s="29"/>
      <c r="R20" s="41"/>
    </row>
    <row r="21" spans="1:18" ht="15" customHeight="1">
      <c r="A21" s="17">
        <v>18</v>
      </c>
      <c r="B21" s="23" t="s">
        <v>822</v>
      </c>
      <c r="C21" s="24" t="s">
        <v>823</v>
      </c>
      <c r="D21" s="23" t="s">
        <v>29</v>
      </c>
      <c r="E21" s="25" t="s">
        <v>688</v>
      </c>
      <c r="F21" s="23" t="s">
        <v>682</v>
      </c>
      <c r="G21" s="17">
        <f t="shared" si="0"/>
        <v>25</v>
      </c>
      <c r="H21" s="37"/>
      <c r="I21" s="28"/>
      <c r="J21" s="28"/>
      <c r="K21" s="28">
        <v>25</v>
      </c>
      <c r="L21" s="26"/>
      <c r="M21" s="28"/>
      <c r="N21" s="28"/>
      <c r="O21" s="28"/>
      <c r="P21" s="24"/>
      <c r="Q21" s="29"/>
      <c r="R21" s="41"/>
    </row>
    <row r="22" spans="1:18" ht="15" customHeight="1">
      <c r="A22" s="17">
        <v>19</v>
      </c>
      <c r="B22" s="23" t="s">
        <v>824</v>
      </c>
      <c r="C22" s="24" t="s">
        <v>825</v>
      </c>
      <c r="D22" s="23" t="s">
        <v>29</v>
      </c>
      <c r="E22" s="25" t="s">
        <v>792</v>
      </c>
      <c r="F22" s="23" t="s">
        <v>682</v>
      </c>
      <c r="G22" s="17">
        <f t="shared" si="0"/>
        <v>21</v>
      </c>
      <c r="H22" s="37"/>
      <c r="I22" s="28"/>
      <c r="J22" s="28"/>
      <c r="K22" s="28">
        <v>21</v>
      </c>
      <c r="L22" s="26"/>
      <c r="M22" s="28"/>
      <c r="N22" s="28"/>
      <c r="O22" s="28"/>
      <c r="P22" s="24"/>
      <c r="Q22" s="29"/>
      <c r="R22" s="41"/>
    </row>
    <row r="23" spans="1:18" ht="15" customHeight="1">
      <c r="A23" s="17">
        <v>20</v>
      </c>
      <c r="B23" s="23" t="s">
        <v>31</v>
      </c>
      <c r="C23" s="24" t="s">
        <v>32</v>
      </c>
      <c r="D23" s="23" t="s">
        <v>29</v>
      </c>
      <c r="E23" s="25" t="s">
        <v>23</v>
      </c>
      <c r="F23" s="23" t="s">
        <v>14</v>
      </c>
      <c r="G23" s="17">
        <f t="shared" si="0"/>
        <v>19</v>
      </c>
      <c r="H23" s="37"/>
      <c r="I23" s="28"/>
      <c r="J23" s="28"/>
      <c r="K23" s="28"/>
      <c r="L23" s="26"/>
      <c r="M23" s="28"/>
      <c r="N23" s="28"/>
      <c r="O23" s="28"/>
      <c r="P23" s="24"/>
      <c r="Q23" s="29">
        <v>19</v>
      </c>
      <c r="R23" s="41"/>
    </row>
    <row r="24" spans="1:18" ht="15" customHeight="1">
      <c r="A24" s="17">
        <v>21</v>
      </c>
      <c r="B24" s="23" t="s">
        <v>673</v>
      </c>
      <c r="C24" s="24" t="s">
        <v>674</v>
      </c>
      <c r="D24" s="23" t="s">
        <v>29</v>
      </c>
      <c r="E24" s="25" t="s">
        <v>557</v>
      </c>
      <c r="F24" s="23" t="s">
        <v>277</v>
      </c>
      <c r="G24" s="17">
        <f t="shared" si="0"/>
        <v>18</v>
      </c>
      <c r="H24" s="37"/>
      <c r="I24" s="28">
        <v>5</v>
      </c>
      <c r="J24" s="28">
        <v>13</v>
      </c>
      <c r="K24" s="28"/>
      <c r="L24" s="26"/>
      <c r="M24" s="28"/>
      <c r="N24" s="28"/>
      <c r="O24" s="28"/>
      <c r="P24" s="24"/>
      <c r="Q24" s="29"/>
      <c r="R24" s="41"/>
    </row>
    <row r="25" spans="1:18" ht="15" customHeight="1">
      <c r="A25" s="17">
        <v>22</v>
      </c>
      <c r="B25" s="23" t="s">
        <v>672</v>
      </c>
      <c r="C25" s="24" t="s">
        <v>671</v>
      </c>
      <c r="D25" s="23" t="s">
        <v>29</v>
      </c>
      <c r="E25" s="25" t="s">
        <v>323</v>
      </c>
      <c r="F25" s="23" t="s">
        <v>14</v>
      </c>
      <c r="G25" s="17">
        <f t="shared" si="0"/>
        <v>17</v>
      </c>
      <c r="H25" s="37"/>
      <c r="I25" s="28"/>
      <c r="J25" s="28">
        <v>17</v>
      </c>
      <c r="K25" s="28"/>
      <c r="L25" s="26"/>
      <c r="M25" s="28"/>
      <c r="N25" s="28"/>
      <c r="O25" s="28"/>
      <c r="P25" s="24"/>
      <c r="Q25" s="29"/>
      <c r="R25" s="41"/>
    </row>
    <row r="26" spans="1:18" ht="15" customHeight="1">
      <c r="A26" s="17">
        <v>23</v>
      </c>
      <c r="B26" s="23" t="s">
        <v>675</v>
      </c>
      <c r="C26" s="24" t="s">
        <v>676</v>
      </c>
      <c r="D26" s="23" t="s">
        <v>29</v>
      </c>
      <c r="E26" s="25" t="s">
        <v>677</v>
      </c>
      <c r="F26" s="23" t="s">
        <v>66</v>
      </c>
      <c r="G26" s="17">
        <f t="shared" si="0"/>
        <v>12</v>
      </c>
      <c r="H26" s="37"/>
      <c r="I26" s="28"/>
      <c r="J26" s="28">
        <v>12</v>
      </c>
      <c r="K26" s="28"/>
      <c r="L26" s="26"/>
      <c r="M26" s="28"/>
      <c r="N26" s="28"/>
      <c r="O26" s="28"/>
      <c r="P26" s="24"/>
      <c r="Q26" s="29"/>
      <c r="R26" s="41"/>
    </row>
    <row r="27" spans="1:18" ht="15" customHeight="1">
      <c r="A27" s="17">
        <v>24</v>
      </c>
      <c r="B27" s="23" t="s">
        <v>136</v>
      </c>
      <c r="C27" s="24" t="s">
        <v>137</v>
      </c>
      <c r="D27" s="23" t="s">
        <v>29</v>
      </c>
      <c r="E27" s="25" t="s">
        <v>23</v>
      </c>
      <c r="F27" s="23" t="s">
        <v>82</v>
      </c>
      <c r="G27" s="17">
        <f t="shared" si="0"/>
        <v>10</v>
      </c>
      <c r="H27" s="37"/>
      <c r="I27" s="28">
        <v>10</v>
      </c>
      <c r="J27" s="28"/>
      <c r="K27" s="28"/>
      <c r="L27" s="26"/>
      <c r="M27" s="28"/>
      <c r="N27" s="28"/>
      <c r="O27" s="28"/>
      <c r="P27" s="24"/>
      <c r="Q27" s="29"/>
      <c r="R27" s="41"/>
    </row>
    <row r="28" spans="1:18" ht="15" customHeight="1">
      <c r="A28" s="17">
        <v>24</v>
      </c>
      <c r="B28" s="23" t="s">
        <v>1065</v>
      </c>
      <c r="C28" s="24" t="s">
        <v>1066</v>
      </c>
      <c r="D28" s="23" t="s">
        <v>29</v>
      </c>
      <c r="E28" s="25" t="s">
        <v>1067</v>
      </c>
      <c r="F28" s="23" t="s">
        <v>162</v>
      </c>
      <c r="G28" s="17">
        <v>10</v>
      </c>
      <c r="H28" s="37"/>
      <c r="I28" s="28">
        <v>10</v>
      </c>
      <c r="J28" s="28"/>
      <c r="K28" s="28"/>
      <c r="L28" s="26"/>
      <c r="M28" s="28"/>
      <c r="N28" s="28"/>
      <c r="O28" s="28"/>
      <c r="P28" s="24"/>
      <c r="Q28" s="29"/>
      <c r="R28" s="41"/>
    </row>
    <row r="29" spans="1:18" ht="15" customHeight="1">
      <c r="A29" s="17">
        <v>26</v>
      </c>
      <c r="B29" s="23" t="s">
        <v>1068</v>
      </c>
      <c r="C29" s="24" t="s">
        <v>1069</v>
      </c>
      <c r="D29" s="23" t="s">
        <v>29</v>
      </c>
      <c r="E29" s="25" t="s">
        <v>1067</v>
      </c>
      <c r="F29" s="23" t="s">
        <v>162</v>
      </c>
      <c r="G29" s="17">
        <v>9</v>
      </c>
      <c r="H29" s="37"/>
      <c r="I29" s="28">
        <v>9</v>
      </c>
      <c r="J29" s="28"/>
      <c r="K29" s="28"/>
      <c r="L29" s="26"/>
      <c r="M29" s="28"/>
      <c r="N29" s="28"/>
      <c r="O29" s="28"/>
      <c r="P29" s="24"/>
      <c r="Q29" s="29"/>
      <c r="R29" s="41"/>
    </row>
    <row r="30" spans="1:18" ht="15" customHeight="1">
      <c r="A30" s="17">
        <v>27</v>
      </c>
      <c r="B30" s="23" t="s">
        <v>1070</v>
      </c>
      <c r="C30" s="24" t="s">
        <v>1071</v>
      </c>
      <c r="D30" s="23" t="s">
        <v>29</v>
      </c>
      <c r="E30" s="25" t="s">
        <v>161</v>
      </c>
      <c r="F30" s="23" t="s">
        <v>162</v>
      </c>
      <c r="G30" s="17">
        <v>8</v>
      </c>
      <c r="H30" s="37"/>
      <c r="I30" s="28">
        <v>8</v>
      </c>
      <c r="J30" s="28"/>
      <c r="K30" s="28"/>
      <c r="L30" s="26"/>
      <c r="M30" s="28"/>
      <c r="N30" s="28"/>
      <c r="O30" s="28"/>
      <c r="P30" s="24"/>
      <c r="Q30" s="29"/>
      <c r="R30" s="41"/>
    </row>
    <row r="31" spans="1:18" ht="15" customHeight="1">
      <c r="A31" s="17">
        <v>28</v>
      </c>
      <c r="B31" s="23" t="s">
        <v>1072</v>
      </c>
      <c r="C31" s="24" t="s">
        <v>1073</v>
      </c>
      <c r="D31" s="23" t="s">
        <v>29</v>
      </c>
      <c r="E31" s="25" t="s">
        <v>23</v>
      </c>
      <c r="F31" s="23" t="s">
        <v>162</v>
      </c>
      <c r="G31" s="17">
        <v>7</v>
      </c>
      <c r="H31" s="37"/>
      <c r="I31" s="28">
        <v>7</v>
      </c>
      <c r="J31" s="28"/>
      <c r="K31" s="28"/>
      <c r="L31" s="26"/>
      <c r="M31" s="28"/>
      <c r="N31" s="28"/>
      <c r="O31" s="28"/>
      <c r="P31" s="24"/>
      <c r="Q31" s="29"/>
      <c r="R31" s="41"/>
    </row>
    <row r="32" spans="1:18" ht="15" customHeight="1">
      <c r="A32" s="17">
        <v>29</v>
      </c>
      <c r="B32" s="23" t="s">
        <v>1074</v>
      </c>
      <c r="C32" s="24" t="s">
        <v>1075</v>
      </c>
      <c r="D32" s="23" t="s">
        <v>29</v>
      </c>
      <c r="E32" s="25" t="s">
        <v>1027</v>
      </c>
      <c r="F32" s="23" t="s">
        <v>162</v>
      </c>
      <c r="G32" s="17">
        <v>5</v>
      </c>
      <c r="H32" s="37"/>
      <c r="I32" s="28">
        <v>5</v>
      </c>
      <c r="J32" s="28"/>
      <c r="K32" s="28"/>
      <c r="L32" s="26"/>
      <c r="M32" s="28"/>
      <c r="N32" s="28"/>
      <c r="O32" s="28"/>
      <c r="P32" s="24"/>
      <c r="Q32" s="29"/>
      <c r="R32" s="41"/>
    </row>
    <row r="33" spans="1:18" ht="15" customHeight="1">
      <c r="A33" s="17">
        <v>30</v>
      </c>
      <c r="B33" s="23" t="s">
        <v>142</v>
      </c>
      <c r="C33" s="24" t="s">
        <v>143</v>
      </c>
      <c r="D33" s="23" t="s">
        <v>29</v>
      </c>
      <c r="E33" s="25" t="s">
        <v>23</v>
      </c>
      <c r="F33" s="23" t="s">
        <v>82</v>
      </c>
      <c r="G33" s="17">
        <f>SUM(I33:Q33)</f>
        <v>4</v>
      </c>
      <c r="H33" s="37"/>
      <c r="I33" s="28">
        <v>4</v>
      </c>
      <c r="J33" s="28"/>
      <c r="K33" s="28"/>
      <c r="L33" s="26"/>
      <c r="M33" s="28"/>
      <c r="N33" s="28"/>
      <c r="O33" s="28"/>
      <c r="P33" s="24"/>
      <c r="Q33" s="29"/>
      <c r="R33" s="41"/>
    </row>
    <row r="34" spans="1:18" ht="15" customHeight="1">
      <c r="A34" s="17">
        <v>30</v>
      </c>
      <c r="B34" s="23" t="s">
        <v>1076</v>
      </c>
      <c r="C34" s="24" t="s">
        <v>1077</v>
      </c>
      <c r="D34" s="23" t="s">
        <v>29</v>
      </c>
      <c r="E34" s="25" t="s">
        <v>23</v>
      </c>
      <c r="F34" s="23" t="s">
        <v>162</v>
      </c>
      <c r="G34" s="17">
        <v>4</v>
      </c>
      <c r="H34" s="37"/>
      <c r="I34" s="28">
        <v>4</v>
      </c>
      <c r="J34" s="28"/>
      <c r="K34" s="28"/>
      <c r="L34" s="26"/>
      <c r="M34" s="28"/>
      <c r="N34" s="28"/>
      <c r="O34" s="28"/>
      <c r="P34" s="24"/>
      <c r="Q34" s="29"/>
      <c r="R34" s="41"/>
    </row>
    <row r="35" spans="1:18" ht="15" customHeight="1">
      <c r="A35" s="17">
        <v>32</v>
      </c>
      <c r="B35" s="23" t="s">
        <v>1078</v>
      </c>
      <c r="C35" s="24" t="s">
        <v>1079</v>
      </c>
      <c r="D35" s="23" t="s">
        <v>29</v>
      </c>
      <c r="E35" s="25" t="s">
        <v>1027</v>
      </c>
      <c r="F35" s="23" t="s">
        <v>162</v>
      </c>
      <c r="G35" s="17">
        <v>1</v>
      </c>
      <c r="H35" s="37"/>
      <c r="I35" s="28">
        <v>1</v>
      </c>
      <c r="J35" s="28"/>
      <c r="K35" s="28"/>
      <c r="L35" s="26"/>
      <c r="M35" s="28"/>
      <c r="N35" s="28"/>
      <c r="O35" s="28"/>
      <c r="P35" s="24"/>
      <c r="Q35" s="29"/>
      <c r="R35" s="41"/>
    </row>
    <row r="36" spans="1:18" ht="15" customHeight="1">
      <c r="A36" s="17"/>
      <c r="B36" s="17"/>
      <c r="C36" s="16"/>
      <c r="D36" s="17"/>
      <c r="E36" s="18"/>
      <c r="F36" s="17"/>
      <c r="G36" s="17"/>
      <c r="H36" s="40"/>
      <c r="I36" s="26"/>
      <c r="J36" s="26"/>
      <c r="K36" s="26"/>
      <c r="L36" s="26"/>
      <c r="M36" s="26"/>
      <c r="N36" s="26"/>
      <c r="O36" s="26"/>
      <c r="P36" s="16"/>
      <c r="Q36" s="27"/>
      <c r="R36" s="41"/>
    </row>
    <row r="37" spans="1:19" s="14" customFormat="1" ht="4.5" customHeight="1">
      <c r="A37" s="30"/>
      <c r="B37" s="31"/>
      <c r="C37" s="32"/>
      <c r="D37" s="31"/>
      <c r="E37" s="33"/>
      <c r="F37" s="31"/>
      <c r="G37" s="31"/>
      <c r="H37" s="31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13"/>
    </row>
    <row r="38" spans="1:18" s="8" customFormat="1" ht="12.75">
      <c r="A38" s="10"/>
      <c r="B38" s="7"/>
      <c r="D38" s="7"/>
      <c r="E38" s="9"/>
      <c r="F38" s="7"/>
      <c r="G38" s="7"/>
      <c r="H38" s="12"/>
      <c r="I38" s="4"/>
      <c r="J38" s="4"/>
      <c r="K38" s="4"/>
      <c r="L38" s="4"/>
      <c r="M38" s="4"/>
      <c r="N38" s="4"/>
      <c r="O38" s="4"/>
      <c r="P38" s="4"/>
      <c r="Q38" s="4"/>
      <c r="R38" s="15"/>
    </row>
  </sheetData>
  <sheetProtection password="E42B" sheet="1"/>
  <mergeCells count="11">
    <mergeCell ref="J1:J2"/>
    <mergeCell ref="K1:K2"/>
    <mergeCell ref="L1:L2"/>
    <mergeCell ref="P1:P2"/>
    <mergeCell ref="Q1:Q2"/>
    <mergeCell ref="A2:G2"/>
    <mergeCell ref="A1:G1"/>
    <mergeCell ref="I1:I2"/>
    <mergeCell ref="O1:O2"/>
    <mergeCell ref="M1:M2"/>
    <mergeCell ref="N1:N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6.7109375" style="5" customWidth="1"/>
    <col min="6" max="6" width="5.421875" style="2" customWidth="1"/>
    <col min="7" max="7" width="6.7109375" style="2" customWidth="1"/>
    <col min="8" max="8" width="0.85546875" style="11" customWidth="1"/>
    <col min="9" max="16" width="5.281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36"/>
      <c r="I1" s="47" t="s">
        <v>76</v>
      </c>
      <c r="J1" s="47" t="s">
        <v>926</v>
      </c>
      <c r="K1" s="47" t="s">
        <v>657</v>
      </c>
      <c r="L1" s="47" t="s">
        <v>700</v>
      </c>
      <c r="M1" s="47" t="s">
        <v>368</v>
      </c>
      <c r="N1" s="47" t="s">
        <v>579</v>
      </c>
      <c r="O1" s="47" t="s">
        <v>158</v>
      </c>
      <c r="P1" s="47" t="s">
        <v>157</v>
      </c>
      <c r="Q1" s="36"/>
    </row>
    <row r="2" spans="1:18" s="4" customFormat="1" ht="69.75" customHeight="1">
      <c r="A2" s="48" t="s">
        <v>970</v>
      </c>
      <c r="B2" s="49"/>
      <c r="C2" s="49"/>
      <c r="D2" s="49"/>
      <c r="E2" s="49"/>
      <c r="F2" s="49"/>
      <c r="G2" s="50"/>
      <c r="H2" s="37"/>
      <c r="I2" s="47"/>
      <c r="J2" s="47"/>
      <c r="K2" s="47"/>
      <c r="L2" s="47"/>
      <c r="M2" s="47"/>
      <c r="N2" s="47"/>
      <c r="O2" s="47"/>
      <c r="P2" s="47"/>
      <c r="Q2" s="41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264</v>
      </c>
      <c r="N3" s="19" t="s">
        <v>9</v>
      </c>
      <c r="O3" s="19" t="s">
        <v>9</v>
      </c>
      <c r="P3" s="19" t="s">
        <v>9</v>
      </c>
      <c r="Q3" s="42"/>
      <c r="R3" s="1"/>
    </row>
    <row r="4" spans="1:17" ht="15" customHeight="1">
      <c r="A4" s="17">
        <v>1</v>
      </c>
      <c r="B4" s="17" t="s">
        <v>254</v>
      </c>
      <c r="C4" s="16" t="s">
        <v>255</v>
      </c>
      <c r="D4" s="17" t="s">
        <v>146</v>
      </c>
      <c r="E4" s="18" t="s">
        <v>256</v>
      </c>
      <c r="F4" s="17" t="s">
        <v>82</v>
      </c>
      <c r="G4" s="17">
        <f aca="true" t="shared" si="0" ref="G4:G15">SUM(I4:P4)</f>
        <v>120</v>
      </c>
      <c r="H4" s="37"/>
      <c r="I4" s="16"/>
      <c r="J4" s="16"/>
      <c r="K4" s="16"/>
      <c r="L4" s="16"/>
      <c r="M4" s="16">
        <v>90</v>
      </c>
      <c r="N4" s="16"/>
      <c r="O4" s="16">
        <v>30</v>
      </c>
      <c r="P4" s="16"/>
      <c r="Q4" s="41"/>
    </row>
    <row r="5" spans="1:17" ht="15" customHeight="1">
      <c r="A5" s="17">
        <v>2</v>
      </c>
      <c r="B5" s="17" t="s">
        <v>568</v>
      </c>
      <c r="C5" s="16" t="s">
        <v>569</v>
      </c>
      <c r="D5" s="17" t="s">
        <v>146</v>
      </c>
      <c r="E5" s="18" t="s">
        <v>287</v>
      </c>
      <c r="F5" s="17" t="s">
        <v>277</v>
      </c>
      <c r="G5" s="17">
        <f t="shared" si="0"/>
        <v>105</v>
      </c>
      <c r="H5" s="37"/>
      <c r="I5" s="16">
        <v>8</v>
      </c>
      <c r="J5" s="16"/>
      <c r="K5" s="16">
        <v>25</v>
      </c>
      <c r="L5" s="16"/>
      <c r="M5" s="16">
        <v>72</v>
      </c>
      <c r="N5" s="16"/>
      <c r="O5" s="16"/>
      <c r="P5" s="16"/>
      <c r="Q5" s="41"/>
    </row>
    <row r="6" spans="1:17" ht="15" customHeight="1">
      <c r="A6" s="17">
        <v>3</v>
      </c>
      <c r="B6" s="17" t="s">
        <v>564</v>
      </c>
      <c r="C6" s="16" t="s">
        <v>565</v>
      </c>
      <c r="D6" s="17" t="s">
        <v>146</v>
      </c>
      <c r="E6" s="18" t="s">
        <v>23</v>
      </c>
      <c r="F6" s="17" t="s">
        <v>277</v>
      </c>
      <c r="G6" s="17">
        <f t="shared" si="0"/>
        <v>100</v>
      </c>
      <c r="H6" s="37"/>
      <c r="I6" s="26"/>
      <c r="J6" s="26"/>
      <c r="K6" s="26"/>
      <c r="L6" s="26"/>
      <c r="M6" s="26">
        <v>100</v>
      </c>
      <c r="N6" s="26"/>
      <c r="O6" s="26"/>
      <c r="P6" s="16"/>
      <c r="Q6" s="41"/>
    </row>
    <row r="7" spans="1:17" ht="15" customHeight="1">
      <c r="A7" s="17">
        <v>4</v>
      </c>
      <c r="B7" s="17" t="s">
        <v>566</v>
      </c>
      <c r="C7" s="16" t="s">
        <v>567</v>
      </c>
      <c r="D7" s="17" t="s">
        <v>146</v>
      </c>
      <c r="E7" s="18" t="s">
        <v>23</v>
      </c>
      <c r="F7" s="17" t="s">
        <v>70</v>
      </c>
      <c r="G7" s="17">
        <f t="shared" si="0"/>
        <v>80</v>
      </c>
      <c r="H7" s="37"/>
      <c r="I7" s="26"/>
      <c r="J7" s="26"/>
      <c r="K7" s="26"/>
      <c r="L7" s="26"/>
      <c r="M7" s="26">
        <v>80</v>
      </c>
      <c r="N7" s="26"/>
      <c r="O7" s="26"/>
      <c r="P7" s="16"/>
      <c r="Q7" s="41"/>
    </row>
    <row r="8" spans="1:17" ht="15" customHeight="1">
      <c r="A8" s="17">
        <v>5</v>
      </c>
      <c r="B8" s="17" t="s">
        <v>931</v>
      </c>
      <c r="C8" s="16" t="s">
        <v>932</v>
      </c>
      <c r="D8" s="17" t="s">
        <v>146</v>
      </c>
      <c r="E8" s="18" t="s">
        <v>848</v>
      </c>
      <c r="F8" s="17" t="s">
        <v>166</v>
      </c>
      <c r="G8" s="17">
        <f t="shared" si="0"/>
        <v>40</v>
      </c>
      <c r="H8" s="37"/>
      <c r="I8" s="26">
        <v>10</v>
      </c>
      <c r="J8" s="26">
        <v>30</v>
      </c>
      <c r="K8" s="26"/>
      <c r="L8" s="26"/>
      <c r="M8" s="26"/>
      <c r="N8" s="26"/>
      <c r="O8" s="26"/>
      <c r="P8" s="16"/>
      <c r="Q8" s="41"/>
    </row>
    <row r="9" spans="1:17" ht="15" customHeight="1">
      <c r="A9" s="17">
        <v>6</v>
      </c>
      <c r="B9" s="17" t="s">
        <v>147</v>
      </c>
      <c r="C9" s="16" t="s">
        <v>148</v>
      </c>
      <c r="D9" s="17" t="s">
        <v>146</v>
      </c>
      <c r="E9" s="18" t="s">
        <v>23</v>
      </c>
      <c r="F9" s="17" t="s">
        <v>82</v>
      </c>
      <c r="G9" s="17">
        <f t="shared" si="0"/>
        <v>34</v>
      </c>
      <c r="H9" s="37"/>
      <c r="I9" s="26">
        <v>9</v>
      </c>
      <c r="J9" s="26"/>
      <c r="K9" s="26"/>
      <c r="L9" s="26"/>
      <c r="M9" s="26"/>
      <c r="N9" s="26"/>
      <c r="O9" s="26">
        <v>25</v>
      </c>
      <c r="P9" s="16"/>
      <c r="Q9" s="41"/>
    </row>
    <row r="10" spans="1:17" ht="15" customHeight="1">
      <c r="A10" s="17">
        <v>6</v>
      </c>
      <c r="B10" s="17" t="s">
        <v>625</v>
      </c>
      <c r="C10" s="16" t="s">
        <v>626</v>
      </c>
      <c r="D10" s="17" t="s">
        <v>146</v>
      </c>
      <c r="E10" s="18" t="s">
        <v>591</v>
      </c>
      <c r="F10" s="17" t="s">
        <v>66</v>
      </c>
      <c r="G10" s="17">
        <f t="shared" si="0"/>
        <v>34</v>
      </c>
      <c r="H10" s="37"/>
      <c r="I10" s="26">
        <v>9</v>
      </c>
      <c r="J10" s="26"/>
      <c r="K10" s="26"/>
      <c r="L10" s="26"/>
      <c r="M10" s="26"/>
      <c r="N10" s="26">
        <v>25</v>
      </c>
      <c r="O10" s="26"/>
      <c r="P10" s="16"/>
      <c r="Q10" s="41"/>
    </row>
    <row r="11" spans="1:17" ht="15" customHeight="1">
      <c r="A11" s="17">
        <v>8</v>
      </c>
      <c r="B11" s="17" t="s">
        <v>257</v>
      </c>
      <c r="C11" s="16" t="s">
        <v>258</v>
      </c>
      <c r="D11" s="17" t="s">
        <v>146</v>
      </c>
      <c r="E11" s="18" t="s">
        <v>23</v>
      </c>
      <c r="F11" s="17" t="s">
        <v>82</v>
      </c>
      <c r="G11" s="17">
        <f t="shared" si="0"/>
        <v>21</v>
      </c>
      <c r="H11" s="37"/>
      <c r="I11" s="26"/>
      <c r="J11" s="26"/>
      <c r="K11" s="26"/>
      <c r="L11" s="26"/>
      <c r="M11" s="26"/>
      <c r="N11" s="26"/>
      <c r="O11" s="26">
        <v>21</v>
      </c>
      <c r="P11" s="16"/>
      <c r="Q11" s="41"/>
    </row>
    <row r="12" spans="1:17" ht="15" customHeight="1">
      <c r="A12" s="17">
        <v>9</v>
      </c>
      <c r="B12" s="17" t="s">
        <v>259</v>
      </c>
      <c r="C12" s="16" t="s">
        <v>260</v>
      </c>
      <c r="D12" s="17" t="s">
        <v>146</v>
      </c>
      <c r="E12" s="18" t="s">
        <v>23</v>
      </c>
      <c r="F12" s="17" t="s">
        <v>82</v>
      </c>
      <c r="G12" s="17">
        <f t="shared" si="0"/>
        <v>19</v>
      </c>
      <c r="H12" s="37"/>
      <c r="I12" s="26"/>
      <c r="J12" s="26"/>
      <c r="K12" s="26"/>
      <c r="L12" s="26"/>
      <c r="M12" s="26"/>
      <c r="N12" s="26"/>
      <c r="O12" s="26">
        <v>19</v>
      </c>
      <c r="P12" s="16"/>
      <c r="Q12" s="41"/>
    </row>
    <row r="13" spans="1:17" ht="15" customHeight="1">
      <c r="A13" s="17">
        <v>9</v>
      </c>
      <c r="B13" s="17" t="s">
        <v>826</v>
      </c>
      <c r="C13" s="16" t="s">
        <v>827</v>
      </c>
      <c r="D13" s="17" t="s">
        <v>146</v>
      </c>
      <c r="E13" s="18" t="s">
        <v>23</v>
      </c>
      <c r="F13" s="17" t="s">
        <v>682</v>
      </c>
      <c r="G13" s="17">
        <f t="shared" si="0"/>
        <v>19</v>
      </c>
      <c r="H13" s="37"/>
      <c r="I13" s="26"/>
      <c r="J13" s="26"/>
      <c r="K13" s="26"/>
      <c r="L13" s="26">
        <v>19</v>
      </c>
      <c r="M13" s="26"/>
      <c r="N13" s="26"/>
      <c r="O13" s="26"/>
      <c r="P13" s="16"/>
      <c r="Q13" s="41"/>
    </row>
    <row r="14" spans="1:17" ht="15" customHeight="1">
      <c r="A14" s="17">
        <v>11</v>
      </c>
      <c r="B14" s="17" t="s">
        <v>144</v>
      </c>
      <c r="C14" s="16" t="s">
        <v>145</v>
      </c>
      <c r="D14" s="17" t="s">
        <v>146</v>
      </c>
      <c r="E14" s="18" t="s">
        <v>23</v>
      </c>
      <c r="F14" s="17" t="s">
        <v>82</v>
      </c>
      <c r="G14" s="17">
        <f t="shared" si="0"/>
        <v>10</v>
      </c>
      <c r="H14" s="37"/>
      <c r="I14" s="26">
        <v>10</v>
      </c>
      <c r="J14" s="26"/>
      <c r="K14" s="26"/>
      <c r="L14" s="26"/>
      <c r="M14" s="26"/>
      <c r="N14" s="26"/>
      <c r="O14" s="26"/>
      <c r="P14" s="16"/>
      <c r="Q14" s="41"/>
    </row>
    <row r="15" spans="1:17" ht="15" customHeight="1">
      <c r="A15" s="17">
        <v>11</v>
      </c>
      <c r="B15" s="17" t="s">
        <v>920</v>
      </c>
      <c r="C15" s="16" t="s">
        <v>921</v>
      </c>
      <c r="D15" s="17" t="s">
        <v>146</v>
      </c>
      <c r="E15" s="18" t="s">
        <v>399</v>
      </c>
      <c r="F15" s="17" t="s">
        <v>277</v>
      </c>
      <c r="G15" s="17">
        <f t="shared" si="0"/>
        <v>10</v>
      </c>
      <c r="H15" s="37"/>
      <c r="I15" s="26">
        <v>10</v>
      </c>
      <c r="J15" s="26"/>
      <c r="K15" s="26"/>
      <c r="L15" s="26"/>
      <c r="M15" s="26"/>
      <c r="N15" s="26"/>
      <c r="O15" s="26"/>
      <c r="P15" s="16"/>
      <c r="Q15" s="41"/>
    </row>
    <row r="16" spans="1:17" ht="15" customHeight="1">
      <c r="A16" s="17">
        <v>11</v>
      </c>
      <c r="B16" s="17" t="s">
        <v>1080</v>
      </c>
      <c r="C16" s="16" t="s">
        <v>1081</v>
      </c>
      <c r="D16" s="17" t="s">
        <v>146</v>
      </c>
      <c r="E16" s="18" t="s">
        <v>23</v>
      </c>
      <c r="F16" s="17" t="s">
        <v>162</v>
      </c>
      <c r="G16" s="17">
        <v>10</v>
      </c>
      <c r="H16" s="37"/>
      <c r="I16" s="26">
        <v>10</v>
      </c>
      <c r="J16" s="26"/>
      <c r="K16" s="26"/>
      <c r="L16" s="26"/>
      <c r="M16" s="26"/>
      <c r="N16" s="26"/>
      <c r="O16" s="26"/>
      <c r="P16" s="16"/>
      <c r="Q16" s="41"/>
    </row>
    <row r="17" spans="1:17" ht="15" customHeight="1">
      <c r="A17" s="17">
        <v>14</v>
      </c>
      <c r="B17" s="17" t="s">
        <v>922</v>
      </c>
      <c r="C17" s="16" t="s">
        <v>923</v>
      </c>
      <c r="D17" s="17" t="s">
        <v>146</v>
      </c>
      <c r="E17" s="18" t="s">
        <v>23</v>
      </c>
      <c r="F17" s="17" t="s">
        <v>277</v>
      </c>
      <c r="G17" s="17">
        <f>SUM(I17:P17)</f>
        <v>9</v>
      </c>
      <c r="H17" s="37"/>
      <c r="I17" s="26">
        <v>9</v>
      </c>
      <c r="J17" s="26"/>
      <c r="K17" s="26"/>
      <c r="L17" s="26"/>
      <c r="M17" s="26"/>
      <c r="N17" s="26"/>
      <c r="O17" s="26"/>
      <c r="P17" s="16"/>
      <c r="Q17" s="41"/>
    </row>
    <row r="18" spans="1:17" ht="15" customHeight="1">
      <c r="A18" s="17">
        <v>14</v>
      </c>
      <c r="B18" s="17" t="s">
        <v>1082</v>
      </c>
      <c r="C18" s="16" t="s">
        <v>1083</v>
      </c>
      <c r="D18" s="17" t="s">
        <v>146</v>
      </c>
      <c r="E18" s="18" t="s">
        <v>23</v>
      </c>
      <c r="F18" s="17" t="s">
        <v>162</v>
      </c>
      <c r="G18" s="17">
        <v>9</v>
      </c>
      <c r="H18" s="37"/>
      <c r="I18" s="26">
        <v>9</v>
      </c>
      <c r="J18" s="26"/>
      <c r="K18" s="26"/>
      <c r="L18" s="26"/>
      <c r="M18" s="26"/>
      <c r="N18" s="26"/>
      <c r="O18" s="26"/>
      <c r="P18" s="16"/>
      <c r="Q18" s="41"/>
    </row>
    <row r="19" spans="1:17" ht="15" customHeight="1">
      <c r="A19" s="17">
        <v>16</v>
      </c>
      <c r="B19" s="17" t="s">
        <v>924</v>
      </c>
      <c r="C19" s="16" t="s">
        <v>925</v>
      </c>
      <c r="D19" s="17" t="s">
        <v>146</v>
      </c>
      <c r="E19" s="18" t="s">
        <v>364</v>
      </c>
      <c r="F19" s="17" t="s">
        <v>277</v>
      </c>
      <c r="G19" s="17">
        <f>SUM(I19:P19)</f>
        <v>7</v>
      </c>
      <c r="H19" s="37"/>
      <c r="I19" s="26">
        <v>7</v>
      </c>
      <c r="J19" s="26"/>
      <c r="K19" s="26"/>
      <c r="L19" s="26"/>
      <c r="M19" s="26"/>
      <c r="N19" s="26"/>
      <c r="O19" s="26"/>
      <c r="P19" s="16"/>
      <c r="Q19" s="41"/>
    </row>
    <row r="20" spans="1:17" ht="15" customHeight="1">
      <c r="A20" s="17"/>
      <c r="B20" s="17"/>
      <c r="C20" s="16"/>
      <c r="D20" s="17"/>
      <c r="E20" s="18"/>
      <c r="F20" s="17"/>
      <c r="G20" s="17"/>
      <c r="H20" s="40"/>
      <c r="I20" s="26"/>
      <c r="J20" s="26"/>
      <c r="K20" s="26"/>
      <c r="L20" s="26"/>
      <c r="M20" s="26"/>
      <c r="N20" s="26"/>
      <c r="O20" s="26"/>
      <c r="P20" s="16"/>
      <c r="Q20" s="41"/>
    </row>
    <row r="21" spans="1:18" s="14" customFormat="1" ht="4.5" customHeight="1">
      <c r="A21" s="30"/>
      <c r="B21" s="31"/>
      <c r="C21" s="32"/>
      <c r="D21" s="31"/>
      <c r="E21" s="33"/>
      <c r="F21" s="31"/>
      <c r="G21" s="31"/>
      <c r="H21" s="31"/>
      <c r="I21" s="34"/>
      <c r="J21" s="34"/>
      <c r="K21" s="34"/>
      <c r="L21" s="34"/>
      <c r="M21" s="34"/>
      <c r="N21" s="34"/>
      <c r="O21" s="34"/>
      <c r="P21" s="34"/>
      <c r="Q21" s="35"/>
      <c r="R21" s="13"/>
    </row>
    <row r="22" spans="1:17" s="8" customFormat="1" ht="12.75">
      <c r="A22" s="10"/>
      <c r="B22" s="7"/>
      <c r="D22" s="7"/>
      <c r="E22" s="9"/>
      <c r="F22" s="7"/>
      <c r="G22" s="7"/>
      <c r="H22" s="12"/>
      <c r="I22" s="4"/>
      <c r="J22" s="4"/>
      <c r="K22" s="4"/>
      <c r="L22" s="4"/>
      <c r="M22" s="4"/>
      <c r="N22" s="4"/>
      <c r="O22" s="4"/>
      <c r="P22" s="4"/>
      <c r="Q22" s="15"/>
    </row>
  </sheetData>
  <sheetProtection password="E42B" sheet="1"/>
  <mergeCells count="10">
    <mergeCell ref="P1:P2"/>
    <mergeCell ref="A2:G2"/>
    <mergeCell ref="A1:G1"/>
    <mergeCell ref="I1:I2"/>
    <mergeCell ref="O1:O2"/>
    <mergeCell ref="M1:M2"/>
    <mergeCell ref="N1:N2"/>
    <mergeCell ref="K1:K2"/>
    <mergeCell ref="L1:L2"/>
    <mergeCell ref="J1:J2"/>
  </mergeCells>
  <printOptions/>
  <pageMargins left="0.47" right="0.15" top="0.28" bottom="0.34" header="0.1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2013-01-08T13:47:26Z</dcterms:modified>
  <cp:category/>
  <cp:version/>
  <cp:contentType/>
  <cp:contentStatus/>
</cp:coreProperties>
</file>